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Desktop\dok. 2020\"/>
    </mc:Choice>
  </mc:AlternateContent>
  <xr:revisionPtr revIDLastSave="0" documentId="13_ncr:1_{02DD08C7-09B3-4AB9-B189-0C11C3F8A728}" xr6:coauthVersionLast="47" xr6:coauthVersionMax="47" xr10:uidLastSave="{00000000-0000-0000-0000-000000000000}"/>
  <bookViews>
    <workbookView xWindow="765" yWindow="0" windowWidth="28035" windowHeight="17400" firstSheet="8" activeTab="14" xr2:uid="{00000000-000D-0000-FFFF-FFFF00000000}"/>
  </bookViews>
  <sheets>
    <sheet name="parash.2018" sheetId="2" r:id="rId1"/>
    <sheet name="realiz.2018" sheetId="1" r:id="rId2"/>
    <sheet name="parashikim 2019" sheetId="3" r:id="rId3"/>
    <sheet name="realiz.2019" sheetId="4" r:id="rId4"/>
    <sheet name="parashikim 2020" sheetId="5" r:id="rId5"/>
    <sheet name="realizim 2020" sheetId="7" r:id="rId6"/>
    <sheet name="parashikim 2021" sheetId="6" r:id="rId7"/>
    <sheet name="realizim 2021" sheetId="8" r:id="rId8"/>
    <sheet name="parashikim 2022" sheetId="9" r:id="rId9"/>
    <sheet name="realizim 2022" sheetId="11" r:id="rId10"/>
    <sheet name="parashikim 2023" sheetId="10" r:id="rId11"/>
    <sheet name="PARASHIKIM 2024" sheetId="13" r:id="rId12"/>
    <sheet name="realizim 2023" sheetId="12" r:id="rId13"/>
    <sheet name="2024 ndryshime" sheetId="14" r:id="rId14"/>
    <sheet name="parashikim 2025" sheetId="16" r:id="rId15"/>
    <sheet name="realizim 2024" sheetId="1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6" l="1"/>
  <c r="G25" i="16"/>
  <c r="H21" i="15"/>
  <c r="D21" i="15"/>
  <c r="E21" i="15"/>
  <c r="I20" i="14"/>
  <c r="G20" i="14"/>
  <c r="I23" i="13"/>
  <c r="G23" i="13"/>
  <c r="H21" i="12"/>
  <c r="E21" i="12"/>
  <c r="D21" i="12"/>
  <c r="H19" i="11"/>
  <c r="E19" i="11"/>
  <c r="D19" i="11"/>
  <c r="I23" i="10"/>
  <c r="G23" i="10"/>
  <c r="I23" i="9"/>
  <c r="G23" i="9"/>
  <c r="H21" i="8" l="1"/>
  <c r="E21" i="8"/>
  <c r="D21" i="8"/>
  <c r="E23" i="7" l="1"/>
  <c r="H23" i="7" l="1"/>
  <c r="D23" i="7"/>
  <c r="G24" i="6" l="1"/>
  <c r="I24" i="6"/>
  <c r="H23" i="4" l="1"/>
  <c r="D23" i="4"/>
  <c r="I22" i="5" l="1"/>
  <c r="G22" i="5"/>
  <c r="I22" i="3"/>
  <c r="G22" i="3"/>
  <c r="G22" i="2" l="1"/>
  <c r="I22" i="2"/>
</calcChain>
</file>

<file path=xl/sharedStrings.xml><?xml version="1.0" encoding="utf-8"?>
<sst xmlns="http://schemas.openxmlformats.org/spreadsheetml/2006/main" count="1229" uniqueCount="185">
  <si>
    <t>Formati 2</t>
  </si>
  <si>
    <t xml:space="preserve">REGJISTRI I REALIZIMIT TE  PROCEDURAVE TE PROKURIMIT PUBLIK </t>
  </si>
  <si>
    <t>PER VITIN KALENDARIK 2018</t>
  </si>
  <si>
    <t>AUTORITETI   KONTRAKTOR                  QENDRA KOMBETARE E VEPRIMTARIVE FOLKLORIKE</t>
  </si>
  <si>
    <t>Nr</t>
  </si>
  <si>
    <t>Objekti I Prokurimit</t>
  </si>
  <si>
    <t>Tipi I Kontrates mall/pune/sherbim Marveshje kuader</t>
  </si>
  <si>
    <t>Lloji I procedures se prokurimit Minikontrate ne kuader te mareveshjes kuader/Amendament/kontrate per nevojat e fillim vitit</t>
  </si>
  <si>
    <t>Fondi limit me te cilin eshte shpallur procedura</t>
  </si>
  <si>
    <t>Data e zhvillimit te procedures</t>
  </si>
  <si>
    <t>Emri I operatorit ekonomik/bashkimit te operatoreve ekonomikei/te shpallur fitues dhe NUIS</t>
  </si>
  <si>
    <t>Vlera e kontrates  se nenshkruar</t>
  </si>
  <si>
    <t>Organi qe ka zhvilluar proceduren e prokurimit ne rastin e procedurave te perqendruara/autoriteti I deleguar</t>
  </si>
  <si>
    <t>Formati1</t>
  </si>
  <si>
    <t>REGJISTRI I PARASHIKIMIT TE PROCEDURAVE TE PROKURIMIT PUBBLIK</t>
  </si>
  <si>
    <t>PER VITIN KALENDARIK 2019</t>
  </si>
  <si>
    <t xml:space="preserve">AUTORITETI KONTRAKTOR    </t>
  </si>
  <si>
    <t>QENDRA KOMBETARE E VEPRIMTARIVE FOLKLORIKE</t>
  </si>
  <si>
    <t>Viti</t>
  </si>
  <si>
    <t>I Ri /I modifikuar</t>
  </si>
  <si>
    <t>Objekti I prokurimit</t>
  </si>
  <si>
    <t>Kontarate/Mareveshje kuader</t>
  </si>
  <si>
    <t>Tipi I kontrates  mall/pune/sherbim Mareveshje kuader</t>
  </si>
  <si>
    <t>Fondi I perllogaritur</t>
  </si>
  <si>
    <t>Burimi I financimit Buxheti I shtateit/te ardhurat/vetefinancim etj</t>
  </si>
  <si>
    <t>Vlera per secilin</t>
  </si>
  <si>
    <t>CPV Kod</t>
  </si>
  <si>
    <t>Koha e planifikuar per shpalljen e procedures(muaji)</t>
  </si>
  <si>
    <t xml:space="preserve"> I ri</t>
  </si>
  <si>
    <t>Materiale kancelarie</t>
  </si>
  <si>
    <t>mall</t>
  </si>
  <si>
    <t>buxheti</t>
  </si>
  <si>
    <t>minikontrate</t>
  </si>
  <si>
    <t>Organi qe ka zhvilluar proceduren e prokurimit ne rastin e procedurave te perqendruara/</t>
  </si>
  <si>
    <t>Shpenzime telefoni</t>
  </si>
  <si>
    <t>sherbim</t>
  </si>
  <si>
    <t>Shpenzime postare</t>
  </si>
  <si>
    <t>kontrate</t>
  </si>
  <si>
    <t>Sherbime te tjera</t>
  </si>
  <si>
    <t>Shp. Udhetim dieta brenda vendit</t>
  </si>
  <si>
    <t>Sh.udhetim diete jashte vendit</t>
  </si>
  <si>
    <t>Shpenzime mirembajtje objekti</t>
  </si>
  <si>
    <t>Shpenzime mirembajtje pajisje zyre</t>
  </si>
  <si>
    <t>Shpenzime mirembajtje hidraulike,elektrike</t>
  </si>
  <si>
    <t>Shpenzime aktiv.sociale ,turizmi kulturor e edukimi permes kultures</t>
  </si>
  <si>
    <t>I ri</t>
  </si>
  <si>
    <t>Shpenzime te tjera transporti</t>
  </si>
  <si>
    <t>sherbim/mall</t>
  </si>
  <si>
    <t xml:space="preserve">Shpenzime te tjera </t>
  </si>
  <si>
    <t>TOTALI</t>
  </si>
  <si>
    <t>gjate vitit</t>
  </si>
  <si>
    <t>Materiale Kancelari</t>
  </si>
  <si>
    <t>Materiale  Pastrimi,Ndricimi</t>
  </si>
  <si>
    <t>Sherbime telefoni</t>
  </si>
  <si>
    <t>Sherbime postare</t>
  </si>
  <si>
    <t>Sherbime pastrimi</t>
  </si>
  <si>
    <t>Udhetim brenda vendit</t>
  </si>
  <si>
    <t>Udhetim jashte vendit</t>
  </si>
  <si>
    <t>Shpenzime per energji</t>
  </si>
  <si>
    <t>Shpenzime per uje</t>
  </si>
  <si>
    <t>Shpenzime miremb.pajisje zyre</t>
  </si>
  <si>
    <t>Shpenzime te tjera</t>
  </si>
  <si>
    <t>18.09.2018</t>
  </si>
  <si>
    <t>PC STORE</t>
  </si>
  <si>
    <t>BISHA,JOENA</t>
  </si>
  <si>
    <t>18.09,E 16.11.2018</t>
  </si>
  <si>
    <t>ALBTELECOM</t>
  </si>
  <si>
    <t>CDO MUAJ</t>
  </si>
  <si>
    <t>POSTA SHQ.</t>
  </si>
  <si>
    <t>ERIDION</t>
  </si>
  <si>
    <t>MALL</t>
  </si>
  <si>
    <t>SHERBIM</t>
  </si>
  <si>
    <t>MARV.</t>
  </si>
  <si>
    <t>MALL/SHERB.</t>
  </si>
  <si>
    <t>SHERB.MALL</t>
  </si>
  <si>
    <t>04.01.2018</t>
  </si>
  <si>
    <t>05.03,04.06,18.06,12.07,27.08,24.09,06.12</t>
  </si>
  <si>
    <t>PIKO,KEI,LUNA,PROSOUND,MURATI BA</t>
  </si>
  <si>
    <t>SIPAS SHERBIMIT</t>
  </si>
  <si>
    <t>26.11.2018</t>
  </si>
  <si>
    <t>TATIM BURIM,ARBEN CELA,JOENA,VLERA AL,ALBTIPOGRAFIA,DRITA PECNIKAJ,KUJTIME BRAHIMANI</t>
  </si>
  <si>
    <t>16.04,21.04,17.07,07.08,,11.06,12.07,16.07,27.08,24.09,19.10,06.12,12.12.</t>
  </si>
  <si>
    <t>Sherbim  per pastrim inst.</t>
  </si>
  <si>
    <t>Materiale pastrimi</t>
  </si>
  <si>
    <t>Materiale  Pastrimi</t>
  </si>
  <si>
    <t>Joena</t>
  </si>
  <si>
    <t>tufik kurti</t>
  </si>
  <si>
    <t>karburant</t>
  </si>
  <si>
    <t>Shpenzime miremb. Ndertese</t>
  </si>
  <si>
    <t>20.11.2019</t>
  </si>
  <si>
    <t>21.11.2019</t>
  </si>
  <si>
    <t>07.01.2019</t>
  </si>
  <si>
    <t>19.09.2019</t>
  </si>
  <si>
    <t>Skenderi G</t>
  </si>
  <si>
    <t>23.10.2019</t>
  </si>
  <si>
    <t>Botime Ada,Skenderi G,Tatime,M.Kuka</t>
  </si>
  <si>
    <t>Ter-ART,PC Store,Tatimet ,Bashkia</t>
  </si>
  <si>
    <t>11.04.19,21.11.2019, gjate vitit</t>
  </si>
  <si>
    <t>22.05.19,19.09.19,27.11.19, gjate vitit</t>
  </si>
  <si>
    <t>83330,41666,</t>
  </si>
  <si>
    <t>120000,45000,60000,</t>
  </si>
  <si>
    <t>Posta Shqiptare</t>
  </si>
  <si>
    <t>Albtelecom</t>
  </si>
  <si>
    <t>libra,publikime</t>
  </si>
  <si>
    <t>PER VITIN KALENDARIK 2020</t>
  </si>
  <si>
    <t>PER VITIN KALENDARIK 2021</t>
  </si>
  <si>
    <t>shpenzime per karburant</t>
  </si>
  <si>
    <t>shpenzime per dosje mirenjohjeje</t>
  </si>
  <si>
    <t>16.11.2020</t>
  </si>
  <si>
    <t>PC STORE L01606034A</t>
  </si>
  <si>
    <t>20.11.2020</t>
  </si>
  <si>
    <t>JOENA K72022032H</t>
  </si>
  <si>
    <t>GJATE VITIT</t>
  </si>
  <si>
    <t>15.01.2020</t>
  </si>
  <si>
    <t>Tufik Kurti     L42314015H</t>
  </si>
  <si>
    <t>Dega e tatimeve per tatimin ne burim</t>
  </si>
  <si>
    <t>shpenzime stafi</t>
  </si>
  <si>
    <t>Servis Pc store</t>
  </si>
  <si>
    <t>22.06.20, 2.10.20</t>
  </si>
  <si>
    <t>Elton Karaj  88500,tax.bashkie 14206,5000 domain,3600 vule</t>
  </si>
  <si>
    <t>22.05,22.06,20.07,2.10.,19.10.20</t>
  </si>
  <si>
    <t>19.10.,11.12.20</t>
  </si>
  <si>
    <t>04.08.2020</t>
  </si>
  <si>
    <t>Materiale Kancelarie</t>
  </si>
  <si>
    <t xml:space="preserve">Sherbime te tjera </t>
  </si>
  <si>
    <t>Albtelecom J61824053N</t>
  </si>
  <si>
    <t>Posta shqiptare</t>
  </si>
  <si>
    <t xml:space="preserve">sherbim </t>
  </si>
  <si>
    <t>Dega e tatimeve ,tatimi ne burim</t>
  </si>
  <si>
    <t>Joena shpk  K72022032H</t>
  </si>
  <si>
    <t>Shpenzime karburanti</t>
  </si>
  <si>
    <t>Shpenz.udhetim e diete brenda</t>
  </si>
  <si>
    <t>Shpenzime mirembajtje pajisje</t>
  </si>
  <si>
    <t>01.12.2021</t>
  </si>
  <si>
    <t>19.10.2021</t>
  </si>
  <si>
    <t>15.12.2021</t>
  </si>
  <si>
    <t>BNT ELECTRONICS J61817047D</t>
  </si>
  <si>
    <t>Europetrol Durres K24010212N</t>
  </si>
  <si>
    <t>22.04.2021</t>
  </si>
  <si>
    <t>KRISTALINA SHPK E Tatime</t>
  </si>
  <si>
    <t>24.05.2021</t>
  </si>
  <si>
    <t>DPArkivave</t>
  </si>
  <si>
    <t>AUTORITETI   KONTRAKTOR                  QENDRA KOMBETARE E VEPRIMTARIVE TRADICIONALE</t>
  </si>
  <si>
    <t>PER VITIN KALENDARIK 2022</t>
  </si>
  <si>
    <t>QENDRA KOMBETARE E VEPRIMTARIVE TRADICIONALE</t>
  </si>
  <si>
    <t>PER VITIN KALENDARIK 2023</t>
  </si>
  <si>
    <t>mall/sherbim</t>
  </si>
  <si>
    <t>Shpenz.udhetim e diete jashte</t>
  </si>
  <si>
    <t>Amadeus Trawell and tours/ shpenzime stafi K31528061N</t>
  </si>
  <si>
    <t>16.11.2022 14.12.2022</t>
  </si>
  <si>
    <t>W3</t>
  </si>
  <si>
    <t>01.07.2022</t>
  </si>
  <si>
    <t>Dega e tatimeve ,tatimi ne burim Mjet me qera LU-NA SHPPK</t>
  </si>
  <si>
    <t>Tax.bashkia,tatim burim,pagese vule etj</t>
  </si>
  <si>
    <t>Libra e publikime</t>
  </si>
  <si>
    <t>karburant e vaj</t>
  </si>
  <si>
    <t>Albtelecom.One Albania</t>
  </si>
  <si>
    <t>Posta shqiptare sh.a</t>
  </si>
  <si>
    <t>Tatimet,Bashkia</t>
  </si>
  <si>
    <t>Tatimet</t>
  </si>
  <si>
    <t>Pc store</t>
  </si>
  <si>
    <t>Dh.Zallemi,R.Ushe</t>
  </si>
  <si>
    <t>Staffi I QKVT</t>
  </si>
  <si>
    <t>12.10.2023</t>
  </si>
  <si>
    <t>12.12.2023</t>
  </si>
  <si>
    <t>23.11.2023,06.12.2023</t>
  </si>
  <si>
    <t>12.09.2023</t>
  </si>
  <si>
    <t>QuantiX IT Solutions</t>
  </si>
  <si>
    <t>PER VITIN KALENDARIK 2024</t>
  </si>
  <si>
    <t>REGJISTRI I PARASHIKIMIT TE PROCEDURAVE TE PROKURIMIT PUBBLIK  ME NDRYSHIME</t>
  </si>
  <si>
    <t>14.06.2024</t>
  </si>
  <si>
    <t>14.06.2024, 23.12.2024</t>
  </si>
  <si>
    <t>Andrea Zallemi, Orges Novi</t>
  </si>
  <si>
    <t>One Albania, Vodafone</t>
  </si>
  <si>
    <t>Tatimet, per tatimin ne burim</t>
  </si>
  <si>
    <t>21.11.2024</t>
  </si>
  <si>
    <t xml:space="preserve">LU-NA </t>
  </si>
  <si>
    <t>Shpenzime per karburant</t>
  </si>
  <si>
    <t>Shpenzime per mirembajtje faqe webi</t>
  </si>
  <si>
    <t>Shpenzime mirembajtje objekti lyerje</t>
  </si>
  <si>
    <t>Shpenzime mirembajtje hidraulike, elektrike</t>
  </si>
  <si>
    <t>Pc store, Ani-print, tax. Bashkie etj</t>
  </si>
  <si>
    <t>PER VITIN KALENDARIK 2025</t>
  </si>
  <si>
    <t>blerje e vogel</t>
  </si>
  <si>
    <t>per tatimet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</si>
</sst>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Border="1"/>
    <xf numFmtId="164" fontId="6" fillId="0" borderId="1" xfId="1" applyNumberFormat="1" applyFont="1" applyBorder="1"/>
    <xf numFmtId="0" fontId="6" fillId="0" borderId="5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164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opLeftCell="A3" workbookViewId="0">
      <selection activeCell="P20" sqref="P20"/>
    </sheetView>
  </sheetViews>
  <sheetFormatPr defaultRowHeight="15" x14ac:dyDescent="0.25"/>
  <cols>
    <col min="2" max="2" width="6.140625" customWidth="1"/>
    <col min="3" max="3" width="7.140625" customWidth="1"/>
    <col min="4" max="4" width="23" customWidth="1"/>
    <col min="8" max="8" width="11" customWidth="1"/>
    <col min="10" max="10" width="12.140625" customWidth="1"/>
    <col min="13" max="13" width="13.7109375" customWidth="1"/>
  </cols>
  <sheetData>
    <row r="1" spans="1:13" x14ac:dyDescent="0.25">
      <c r="A1" t="s">
        <v>13</v>
      </c>
    </row>
    <row r="2" spans="1:13" x14ac:dyDescent="0.25">
      <c r="B2" t="s">
        <v>14</v>
      </c>
    </row>
    <row r="3" spans="1:13" x14ac:dyDescent="0.25">
      <c r="B3" t="s">
        <v>15</v>
      </c>
    </row>
    <row r="5" spans="1:13" x14ac:dyDescent="0.25">
      <c r="B5" t="s">
        <v>16</v>
      </c>
      <c r="E5" t="s">
        <v>17</v>
      </c>
    </row>
    <row r="6" spans="1:13" ht="15.75" thickBot="1" x14ac:dyDescent="0.3"/>
    <row r="7" spans="1:13" ht="210" x14ac:dyDescent="0.25">
      <c r="A7" s="4" t="s">
        <v>4</v>
      </c>
      <c r="B7" s="11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23</v>
      </c>
      <c r="H7" s="12" t="s">
        <v>24</v>
      </c>
      <c r="I7" s="12" t="s">
        <v>25</v>
      </c>
      <c r="J7" s="8" t="s">
        <v>7</v>
      </c>
      <c r="K7" s="13" t="s">
        <v>26</v>
      </c>
      <c r="L7" s="13" t="s">
        <v>27</v>
      </c>
      <c r="M7" s="9" t="s">
        <v>33</v>
      </c>
    </row>
    <row r="8" spans="1:13" x14ac:dyDescent="0.25">
      <c r="A8" s="3">
        <v>1</v>
      </c>
      <c r="B8" s="3">
        <v>2019</v>
      </c>
      <c r="C8" s="3" t="s">
        <v>28</v>
      </c>
      <c r="D8" s="3" t="s">
        <v>29</v>
      </c>
      <c r="E8" s="3"/>
      <c r="F8" s="3" t="s">
        <v>30</v>
      </c>
      <c r="G8" s="3">
        <v>83333</v>
      </c>
      <c r="H8" s="3" t="s">
        <v>31</v>
      </c>
      <c r="I8" s="3">
        <v>100000</v>
      </c>
      <c r="J8" s="3" t="s">
        <v>32</v>
      </c>
      <c r="K8" s="3"/>
      <c r="L8" s="3" t="s">
        <v>50</v>
      </c>
      <c r="M8" s="3"/>
    </row>
    <row r="9" spans="1:13" x14ac:dyDescent="0.25">
      <c r="A9" s="3">
        <v>2</v>
      </c>
      <c r="B9" s="3">
        <v>2019</v>
      </c>
      <c r="C9" s="3" t="s">
        <v>28</v>
      </c>
      <c r="D9" s="3" t="s">
        <v>83</v>
      </c>
      <c r="E9" s="3"/>
      <c r="F9" s="3" t="s">
        <v>30</v>
      </c>
      <c r="G9" s="3">
        <v>41660</v>
      </c>
      <c r="H9" s="3" t="s">
        <v>31</v>
      </c>
      <c r="I9" s="3">
        <v>50000</v>
      </c>
      <c r="J9" s="3" t="s">
        <v>32</v>
      </c>
      <c r="K9" s="3"/>
      <c r="L9" s="3" t="s">
        <v>50</v>
      </c>
      <c r="M9" s="3"/>
    </row>
    <row r="10" spans="1:13" x14ac:dyDescent="0.25">
      <c r="A10" s="3">
        <v>3</v>
      </c>
      <c r="B10" s="3">
        <v>2019</v>
      </c>
      <c r="C10" s="3" t="s">
        <v>28</v>
      </c>
      <c r="D10" s="3" t="s">
        <v>34</v>
      </c>
      <c r="E10" s="3"/>
      <c r="F10" s="3" t="s">
        <v>35</v>
      </c>
      <c r="G10" s="3">
        <v>83000</v>
      </c>
      <c r="H10" s="3" t="s">
        <v>31</v>
      </c>
      <c r="I10" s="3">
        <v>100000</v>
      </c>
      <c r="J10" s="3" t="s">
        <v>37</v>
      </c>
      <c r="K10" s="3"/>
      <c r="L10" s="3" t="s">
        <v>50</v>
      </c>
      <c r="M10" s="3"/>
    </row>
    <row r="11" spans="1:13" x14ac:dyDescent="0.25">
      <c r="A11" s="3">
        <v>4</v>
      </c>
      <c r="B11" s="3">
        <v>2019</v>
      </c>
      <c r="C11" s="3" t="s">
        <v>28</v>
      </c>
      <c r="D11" s="3" t="s">
        <v>36</v>
      </c>
      <c r="E11" s="3"/>
      <c r="F11" s="3" t="s">
        <v>35</v>
      </c>
      <c r="G11" s="3">
        <v>25000</v>
      </c>
      <c r="H11" s="3" t="s">
        <v>31</v>
      </c>
      <c r="I11" s="3">
        <v>30000</v>
      </c>
      <c r="J11" s="3" t="s">
        <v>37</v>
      </c>
      <c r="K11" s="3"/>
      <c r="L11" s="3" t="s">
        <v>50</v>
      </c>
      <c r="M11" s="3"/>
    </row>
    <row r="12" spans="1:13" x14ac:dyDescent="0.25">
      <c r="A12" s="3">
        <v>5</v>
      </c>
      <c r="B12" s="3">
        <v>2019</v>
      </c>
      <c r="C12" s="3" t="s">
        <v>28</v>
      </c>
      <c r="D12" s="3" t="s">
        <v>82</v>
      </c>
      <c r="E12" s="3"/>
      <c r="F12" s="3" t="s">
        <v>35</v>
      </c>
      <c r="G12" s="3">
        <v>100000</v>
      </c>
      <c r="H12" s="3" t="s">
        <v>31</v>
      </c>
      <c r="I12" s="3">
        <v>120000</v>
      </c>
      <c r="J12" s="3" t="s">
        <v>37</v>
      </c>
      <c r="K12" s="3"/>
      <c r="L12" s="3" t="s">
        <v>50</v>
      </c>
      <c r="M12" s="3"/>
    </row>
    <row r="13" spans="1:13" x14ac:dyDescent="0.25">
      <c r="A13" s="3">
        <v>6</v>
      </c>
      <c r="B13" s="3">
        <v>2019</v>
      </c>
      <c r="C13" s="3" t="s">
        <v>28</v>
      </c>
      <c r="D13" s="3" t="s">
        <v>38</v>
      </c>
      <c r="E13" s="3"/>
      <c r="F13" s="3" t="s">
        <v>35</v>
      </c>
      <c r="G13" s="3">
        <v>233000</v>
      </c>
      <c r="H13" s="3" t="s">
        <v>31</v>
      </c>
      <c r="I13" s="3">
        <v>280000</v>
      </c>
      <c r="J13" s="3" t="s">
        <v>37</v>
      </c>
      <c r="K13" s="3"/>
      <c r="L13" s="3" t="s">
        <v>50</v>
      </c>
      <c r="M13" s="3"/>
    </row>
    <row r="14" spans="1:13" x14ac:dyDescent="0.25">
      <c r="A14" s="3">
        <v>7</v>
      </c>
      <c r="B14" s="3">
        <v>2019</v>
      </c>
      <c r="C14" s="3" t="s">
        <v>45</v>
      </c>
      <c r="D14" s="3" t="s">
        <v>46</v>
      </c>
      <c r="E14" s="3"/>
      <c r="F14" s="3" t="s">
        <v>35</v>
      </c>
      <c r="G14" s="3">
        <v>100000</v>
      </c>
      <c r="H14" s="3" t="s">
        <v>31</v>
      </c>
      <c r="I14" s="3">
        <v>120000</v>
      </c>
      <c r="J14" s="3" t="s">
        <v>37</v>
      </c>
      <c r="K14" s="3"/>
      <c r="L14" s="3" t="s">
        <v>50</v>
      </c>
      <c r="M14" s="3"/>
    </row>
    <row r="15" spans="1:13" ht="30" x14ac:dyDescent="0.25">
      <c r="A15" s="3">
        <v>8</v>
      </c>
      <c r="B15" s="3">
        <v>2019</v>
      </c>
      <c r="C15" s="3" t="s">
        <v>28</v>
      </c>
      <c r="D15" s="10" t="s">
        <v>39</v>
      </c>
      <c r="E15" s="3"/>
      <c r="F15" s="3" t="s">
        <v>35</v>
      </c>
      <c r="G15" s="3">
        <v>400000</v>
      </c>
      <c r="H15" s="3" t="s">
        <v>31</v>
      </c>
      <c r="I15" s="3">
        <v>400000</v>
      </c>
      <c r="J15" s="3">
        <v>0</v>
      </c>
      <c r="K15" s="3"/>
      <c r="L15" s="3" t="s">
        <v>50</v>
      </c>
      <c r="M15" s="3"/>
    </row>
    <row r="16" spans="1:13" ht="30" x14ac:dyDescent="0.25">
      <c r="A16" s="3">
        <v>9</v>
      </c>
      <c r="B16" s="3">
        <v>2019</v>
      </c>
      <c r="C16" s="3" t="s">
        <v>28</v>
      </c>
      <c r="D16" s="10" t="s">
        <v>40</v>
      </c>
      <c r="E16" s="3"/>
      <c r="F16" s="3" t="s">
        <v>35</v>
      </c>
      <c r="G16" s="3">
        <v>300000</v>
      </c>
      <c r="H16" s="3" t="s">
        <v>31</v>
      </c>
      <c r="I16" s="3">
        <v>300000</v>
      </c>
      <c r="J16" s="3">
        <v>0</v>
      </c>
      <c r="K16" s="3"/>
      <c r="L16" s="3" t="s">
        <v>50</v>
      </c>
      <c r="M16" s="3"/>
    </row>
    <row r="17" spans="1:13" ht="30" x14ac:dyDescent="0.25">
      <c r="A17" s="3">
        <v>10</v>
      </c>
      <c r="B17" s="3">
        <v>2019</v>
      </c>
      <c r="C17" s="3" t="s">
        <v>28</v>
      </c>
      <c r="D17" s="10" t="s">
        <v>41</v>
      </c>
      <c r="E17" s="3"/>
      <c r="F17" s="3"/>
      <c r="G17" s="3">
        <v>83000</v>
      </c>
      <c r="H17" s="3" t="s">
        <v>31</v>
      </c>
      <c r="I17" s="3">
        <v>100000</v>
      </c>
      <c r="J17" s="3" t="s">
        <v>37</v>
      </c>
      <c r="K17" s="3"/>
      <c r="L17" s="3" t="s">
        <v>50</v>
      </c>
      <c r="M17" s="3"/>
    </row>
    <row r="18" spans="1:13" ht="30" x14ac:dyDescent="0.25">
      <c r="A18" s="3">
        <v>11</v>
      </c>
      <c r="B18" s="3">
        <v>2019</v>
      </c>
      <c r="C18" s="3" t="s">
        <v>28</v>
      </c>
      <c r="D18" s="10" t="s">
        <v>42</v>
      </c>
      <c r="E18" s="3"/>
      <c r="F18" s="10" t="s">
        <v>47</v>
      </c>
      <c r="G18" s="3">
        <v>42000</v>
      </c>
      <c r="H18" s="3" t="s">
        <v>31</v>
      </c>
      <c r="I18" s="3">
        <v>50000</v>
      </c>
      <c r="J18" s="3" t="s">
        <v>37</v>
      </c>
      <c r="K18" s="3"/>
      <c r="L18" s="3" t="s">
        <v>50</v>
      </c>
      <c r="M18" s="3"/>
    </row>
    <row r="19" spans="1:13" ht="30" x14ac:dyDescent="0.25">
      <c r="A19" s="3">
        <v>12</v>
      </c>
      <c r="B19" s="3">
        <v>2019</v>
      </c>
      <c r="C19" s="3" t="s">
        <v>28</v>
      </c>
      <c r="D19" s="10" t="s">
        <v>43</v>
      </c>
      <c r="E19" s="3"/>
      <c r="F19" s="10" t="s">
        <v>47</v>
      </c>
      <c r="G19" s="3">
        <v>41600</v>
      </c>
      <c r="H19" s="3" t="s">
        <v>31</v>
      </c>
      <c r="I19" s="3">
        <v>50000</v>
      </c>
      <c r="J19" s="3" t="s">
        <v>37</v>
      </c>
      <c r="K19" s="3"/>
      <c r="L19" s="3" t="s">
        <v>50</v>
      </c>
      <c r="M19" s="3"/>
    </row>
    <row r="20" spans="1:13" ht="60" x14ac:dyDescent="0.25">
      <c r="A20" s="3">
        <v>13</v>
      </c>
      <c r="B20" s="3">
        <v>2019</v>
      </c>
      <c r="C20" s="3" t="s">
        <v>28</v>
      </c>
      <c r="D20" s="10" t="s">
        <v>44</v>
      </c>
      <c r="E20" s="3"/>
      <c r="F20" s="10" t="s">
        <v>47</v>
      </c>
      <c r="G20" s="3">
        <v>400000</v>
      </c>
      <c r="H20" s="3" t="s">
        <v>31</v>
      </c>
      <c r="I20" s="3">
        <v>400000</v>
      </c>
      <c r="J20" s="3" t="s">
        <v>37</v>
      </c>
      <c r="K20" s="3"/>
      <c r="L20" s="3" t="s">
        <v>50</v>
      </c>
      <c r="M20" s="3"/>
    </row>
    <row r="21" spans="1:13" x14ac:dyDescent="0.25">
      <c r="A21" s="3">
        <v>14</v>
      </c>
      <c r="B21" s="3">
        <v>2019</v>
      </c>
      <c r="C21" s="3" t="s">
        <v>28</v>
      </c>
      <c r="D21" s="3" t="s">
        <v>48</v>
      </c>
      <c r="E21" s="3"/>
      <c r="F21" s="3"/>
      <c r="G21" s="3">
        <v>200000</v>
      </c>
      <c r="H21" s="3" t="s">
        <v>31</v>
      </c>
      <c r="I21" s="3">
        <v>200000</v>
      </c>
      <c r="J21" s="3" t="s">
        <v>37</v>
      </c>
      <c r="K21" s="3"/>
      <c r="L21" s="3" t="s">
        <v>50</v>
      </c>
      <c r="M21" s="3"/>
    </row>
    <row r="22" spans="1:13" x14ac:dyDescent="0.25">
      <c r="A22" s="3"/>
      <c r="B22" s="3"/>
      <c r="C22" s="3"/>
      <c r="D22" s="14" t="s">
        <v>49</v>
      </c>
      <c r="E22" s="14"/>
      <c r="F22" s="14"/>
      <c r="G22" s="14">
        <f>SUM(G8:G21)</f>
        <v>2132593</v>
      </c>
      <c r="H22" s="14"/>
      <c r="I22" s="14">
        <f>SUM(I8:I21)</f>
        <v>2300000</v>
      </c>
      <c r="J22" s="14"/>
      <c r="K22" s="14"/>
      <c r="L22" s="14"/>
      <c r="M22" s="1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3290-FF1F-4152-BCD3-F2F6C5DCEC41}">
  <dimension ref="A1:I19"/>
  <sheetViews>
    <sheetView workbookViewId="0">
      <selection activeCell="L21" sqref="L21"/>
    </sheetView>
  </sheetViews>
  <sheetFormatPr defaultRowHeight="15" x14ac:dyDescent="0.25"/>
  <cols>
    <col min="1" max="1" width="5.28515625" customWidth="1"/>
    <col min="2" max="2" width="28.5703125" customWidth="1"/>
    <col min="3" max="3" width="14" customWidth="1"/>
    <col min="4" max="4" width="11.28515625" customWidth="1"/>
    <col min="5" max="5" width="11.7109375" customWidth="1"/>
    <col min="6" max="6" width="10.42578125" customWidth="1"/>
    <col min="7" max="7" width="29.7109375" customWidth="1"/>
    <col min="8" max="8" width="8.42578125" customWidth="1"/>
    <col min="9" max="9" width="11.5703125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/>
      <c r="B3" s="1" t="s">
        <v>1</v>
      </c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 t="s">
        <v>143</v>
      </c>
      <c r="C4" s="1"/>
      <c r="D4" s="1"/>
      <c r="E4" s="1"/>
      <c r="F4" s="1"/>
      <c r="G4" s="1"/>
      <c r="H4" s="1"/>
      <c r="I4" s="1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1"/>
      <c r="B8" s="2" t="s">
        <v>142</v>
      </c>
      <c r="C8" s="2"/>
      <c r="D8" s="2"/>
      <c r="E8" s="2"/>
      <c r="F8" s="1"/>
      <c r="G8" s="1"/>
      <c r="H8" s="1"/>
      <c r="I8" s="1"/>
    </row>
    <row r="9" spans="1:9" ht="16.5" thickBot="1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225.75" x14ac:dyDescent="0.25">
      <c r="A10" s="4" t="s">
        <v>4</v>
      </c>
      <c r="B10" s="5" t="s">
        <v>5</v>
      </c>
      <c r="C10" s="6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6" t="s">
        <v>11</v>
      </c>
      <c r="I10" s="7" t="s">
        <v>12</v>
      </c>
    </row>
    <row r="11" spans="1:9" x14ac:dyDescent="0.25">
      <c r="A11" s="15">
        <v>1</v>
      </c>
      <c r="B11" s="3" t="s">
        <v>123</v>
      </c>
      <c r="C11" s="3" t="s">
        <v>30</v>
      </c>
      <c r="D11" s="3">
        <v>120000</v>
      </c>
      <c r="E11" s="3">
        <v>100000</v>
      </c>
      <c r="F11" s="3" t="s">
        <v>151</v>
      </c>
      <c r="G11" s="3" t="s">
        <v>109</v>
      </c>
      <c r="H11" s="3">
        <v>110600</v>
      </c>
      <c r="I11" s="3"/>
    </row>
    <row r="12" spans="1:9" x14ac:dyDescent="0.25">
      <c r="A12" s="15">
        <v>2</v>
      </c>
      <c r="B12" s="3" t="s">
        <v>34</v>
      </c>
      <c r="C12" s="3" t="s">
        <v>35</v>
      </c>
      <c r="D12" s="3">
        <v>40000</v>
      </c>
      <c r="E12" s="3">
        <v>40000</v>
      </c>
      <c r="F12" s="3" t="s">
        <v>50</v>
      </c>
      <c r="G12" s="3" t="s">
        <v>125</v>
      </c>
      <c r="H12" s="3">
        <v>38426</v>
      </c>
      <c r="I12" s="3"/>
    </row>
    <row r="13" spans="1:9" x14ac:dyDescent="0.25">
      <c r="A13" s="15">
        <v>3</v>
      </c>
      <c r="B13" s="3" t="s">
        <v>36</v>
      </c>
      <c r="C13" s="3" t="s">
        <v>35</v>
      </c>
      <c r="D13" s="3">
        <v>30000</v>
      </c>
      <c r="E13" s="3">
        <v>30000</v>
      </c>
      <c r="F13" s="3" t="s">
        <v>50</v>
      </c>
      <c r="G13" s="3" t="s">
        <v>126</v>
      </c>
      <c r="H13" s="3">
        <v>24015</v>
      </c>
      <c r="I13" s="3"/>
    </row>
    <row r="14" spans="1:9" ht="27" customHeight="1" x14ac:dyDescent="0.25">
      <c r="A14" s="15">
        <v>4</v>
      </c>
      <c r="B14" s="3" t="s">
        <v>124</v>
      </c>
      <c r="C14" s="3" t="s">
        <v>127</v>
      </c>
      <c r="D14" s="3">
        <v>341547</v>
      </c>
      <c r="E14" s="3">
        <v>341547</v>
      </c>
      <c r="F14" s="3" t="s">
        <v>50</v>
      </c>
      <c r="G14" s="10" t="s">
        <v>152</v>
      </c>
      <c r="H14" s="3">
        <v>341547</v>
      </c>
      <c r="I14" s="3"/>
    </row>
    <row r="15" spans="1:9" ht="15.75" customHeight="1" x14ac:dyDescent="0.25">
      <c r="A15" s="15">
        <v>5</v>
      </c>
      <c r="B15" s="3" t="s">
        <v>131</v>
      </c>
      <c r="C15" s="3" t="s">
        <v>35</v>
      </c>
      <c r="D15" s="3">
        <v>400000</v>
      </c>
      <c r="E15" s="3">
        <v>400000</v>
      </c>
      <c r="F15" s="3" t="s">
        <v>50</v>
      </c>
      <c r="G15" s="3" t="s">
        <v>150</v>
      </c>
      <c r="H15" s="3">
        <v>396200</v>
      </c>
      <c r="I15" s="3"/>
    </row>
    <row r="16" spans="1:9" ht="33.75" customHeight="1" x14ac:dyDescent="0.25">
      <c r="A16" s="15">
        <v>6</v>
      </c>
      <c r="B16" s="3" t="s">
        <v>147</v>
      </c>
      <c r="C16" s="3" t="s">
        <v>146</v>
      </c>
      <c r="D16" s="3">
        <v>300000</v>
      </c>
      <c r="E16" s="3">
        <v>300000</v>
      </c>
      <c r="F16" s="10" t="s">
        <v>149</v>
      </c>
      <c r="G16" s="10" t="s">
        <v>148</v>
      </c>
      <c r="H16" s="3">
        <v>300000</v>
      </c>
      <c r="I16" s="3"/>
    </row>
    <row r="17" spans="1:9" ht="17.25" customHeight="1" x14ac:dyDescent="0.25">
      <c r="A17" s="15">
        <v>6</v>
      </c>
      <c r="B17" s="10" t="s">
        <v>132</v>
      </c>
      <c r="C17" s="3" t="s">
        <v>35</v>
      </c>
      <c r="D17" s="3">
        <v>60000</v>
      </c>
      <c r="E17" s="3">
        <v>50000</v>
      </c>
      <c r="F17" s="3" t="s">
        <v>50</v>
      </c>
      <c r="G17" s="3" t="s">
        <v>109</v>
      </c>
      <c r="H17" s="3">
        <v>60000</v>
      </c>
      <c r="I17" s="3"/>
    </row>
    <row r="18" spans="1:9" ht="30" customHeight="1" x14ac:dyDescent="0.25">
      <c r="A18" s="15">
        <v>7</v>
      </c>
      <c r="B18" s="10" t="s">
        <v>61</v>
      </c>
      <c r="C18" s="3" t="s">
        <v>146</v>
      </c>
      <c r="D18" s="3">
        <v>108453</v>
      </c>
      <c r="E18" s="3">
        <v>108453</v>
      </c>
      <c r="F18" s="3" t="s">
        <v>50</v>
      </c>
      <c r="G18" s="10" t="s">
        <v>153</v>
      </c>
      <c r="H18" s="3">
        <v>108011</v>
      </c>
      <c r="I18" s="3"/>
    </row>
    <row r="19" spans="1:9" x14ac:dyDescent="0.25">
      <c r="A19" s="3"/>
      <c r="B19" s="3"/>
      <c r="C19" s="3"/>
      <c r="D19" s="23">
        <f>SUM(D11:D18)</f>
        <v>1400000</v>
      </c>
      <c r="E19" s="14">
        <f>SUM(E11:E18)</f>
        <v>1370000</v>
      </c>
      <c r="F19" s="3"/>
      <c r="G19" s="3"/>
      <c r="H19" s="14">
        <f>SUM(H11:H18)</f>
        <v>1378799</v>
      </c>
      <c r="I19" s="3"/>
    </row>
  </sheetData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27A55-C22F-4105-8732-3B16C186ED1C}">
  <dimension ref="A1:M23"/>
  <sheetViews>
    <sheetView workbookViewId="0">
      <selection activeCell="L19" sqref="L19"/>
    </sheetView>
  </sheetViews>
  <sheetFormatPr defaultRowHeight="15" x14ac:dyDescent="0.25"/>
  <cols>
    <col min="1" max="1" width="4.140625" customWidth="1"/>
    <col min="2" max="2" width="6.140625" customWidth="1"/>
    <col min="3" max="3" width="7.140625" customWidth="1"/>
    <col min="4" max="4" width="23" customWidth="1"/>
    <col min="5" max="5" width="6.28515625" customWidth="1"/>
    <col min="7" max="7" width="8.42578125" customWidth="1"/>
    <col min="8" max="8" width="8.85546875" customWidth="1"/>
    <col min="10" max="10" width="12.140625" customWidth="1"/>
    <col min="13" max="13" width="8.42578125" customWidth="1"/>
  </cols>
  <sheetData>
    <row r="1" spans="1:13" x14ac:dyDescent="0.25">
      <c r="A1" t="s">
        <v>13</v>
      </c>
    </row>
    <row r="2" spans="1:13" x14ac:dyDescent="0.25">
      <c r="B2" t="s">
        <v>14</v>
      </c>
    </row>
    <row r="3" spans="1:13" x14ac:dyDescent="0.25">
      <c r="B3" t="s">
        <v>145</v>
      </c>
    </row>
    <row r="7" spans="1:13" x14ac:dyDescent="0.25">
      <c r="B7" t="s">
        <v>16</v>
      </c>
      <c r="E7" t="s">
        <v>144</v>
      </c>
    </row>
    <row r="8" spans="1:13" ht="15.75" thickBot="1" x14ac:dyDescent="0.3"/>
    <row r="9" spans="1:13" ht="210" x14ac:dyDescent="0.25">
      <c r="A9" s="4" t="s">
        <v>4</v>
      </c>
      <c r="B9" s="11" t="s">
        <v>18</v>
      </c>
      <c r="C9" s="12" t="s">
        <v>19</v>
      </c>
      <c r="D9" s="12" t="s">
        <v>20</v>
      </c>
      <c r="E9" s="12" t="s">
        <v>21</v>
      </c>
      <c r="F9" s="12" t="s">
        <v>22</v>
      </c>
      <c r="G9" s="12" t="s">
        <v>23</v>
      </c>
      <c r="H9" s="12" t="s">
        <v>24</v>
      </c>
      <c r="I9" s="12" t="s">
        <v>25</v>
      </c>
      <c r="J9" s="8" t="s">
        <v>7</v>
      </c>
      <c r="K9" s="13" t="s">
        <v>26</v>
      </c>
      <c r="L9" s="13" t="s">
        <v>27</v>
      </c>
      <c r="M9" s="9" t="s">
        <v>33</v>
      </c>
    </row>
    <row r="10" spans="1:13" x14ac:dyDescent="0.25">
      <c r="A10" s="3">
        <v>1</v>
      </c>
      <c r="B10" s="3">
        <v>2023</v>
      </c>
      <c r="C10" s="3" t="s">
        <v>28</v>
      </c>
      <c r="D10" s="3" t="s">
        <v>29</v>
      </c>
      <c r="E10" s="3"/>
      <c r="F10" s="3" t="s">
        <v>30</v>
      </c>
      <c r="G10" s="3">
        <v>100000</v>
      </c>
      <c r="H10" s="3" t="s">
        <v>31</v>
      </c>
      <c r="I10" s="3">
        <v>120000</v>
      </c>
      <c r="J10" s="3" t="s">
        <v>32</v>
      </c>
      <c r="K10" s="3"/>
      <c r="L10" s="3" t="s">
        <v>50</v>
      </c>
      <c r="M10" s="3"/>
    </row>
    <row r="11" spans="1:13" x14ac:dyDescent="0.25">
      <c r="A11" s="3">
        <v>2</v>
      </c>
      <c r="B11" s="3">
        <v>2023</v>
      </c>
      <c r="C11" s="3" t="s">
        <v>28</v>
      </c>
      <c r="D11" s="3" t="s">
        <v>83</v>
      </c>
      <c r="E11" s="3"/>
      <c r="F11" s="3" t="s">
        <v>30</v>
      </c>
      <c r="G11" s="3">
        <v>60000</v>
      </c>
      <c r="H11" s="3" t="s">
        <v>31</v>
      </c>
      <c r="I11" s="3">
        <v>70000</v>
      </c>
      <c r="J11" s="3" t="s">
        <v>32</v>
      </c>
      <c r="K11" s="3"/>
      <c r="L11" s="3" t="s">
        <v>50</v>
      </c>
      <c r="M11" s="3"/>
    </row>
    <row r="12" spans="1:13" x14ac:dyDescent="0.25">
      <c r="A12" s="3">
        <v>3</v>
      </c>
      <c r="B12" s="3">
        <v>2023</v>
      </c>
      <c r="C12" s="3" t="s">
        <v>28</v>
      </c>
      <c r="D12" s="3" t="s">
        <v>34</v>
      </c>
      <c r="E12" s="3"/>
      <c r="F12" s="3" t="s">
        <v>35</v>
      </c>
      <c r="G12" s="3">
        <v>50000</v>
      </c>
      <c r="H12" s="3" t="s">
        <v>31</v>
      </c>
      <c r="I12" s="3">
        <v>60000</v>
      </c>
      <c r="J12" s="3" t="s">
        <v>37</v>
      </c>
      <c r="K12" s="3"/>
      <c r="L12" s="3" t="s">
        <v>50</v>
      </c>
      <c r="M12" s="3"/>
    </row>
    <row r="13" spans="1:13" x14ac:dyDescent="0.25">
      <c r="A13" s="3">
        <v>4</v>
      </c>
      <c r="B13" s="3">
        <v>2023</v>
      </c>
      <c r="C13" s="3" t="s">
        <v>28</v>
      </c>
      <c r="D13" s="3" t="s">
        <v>36</v>
      </c>
      <c r="E13" s="3"/>
      <c r="F13" s="3" t="s">
        <v>35</v>
      </c>
      <c r="G13" s="3">
        <v>50000</v>
      </c>
      <c r="H13" s="3" t="s">
        <v>31</v>
      </c>
      <c r="I13" s="3">
        <v>60000</v>
      </c>
      <c r="J13" s="3" t="s">
        <v>37</v>
      </c>
      <c r="K13" s="3"/>
      <c r="L13" s="3" t="s">
        <v>50</v>
      </c>
      <c r="M13" s="3"/>
    </row>
    <row r="14" spans="1:13" x14ac:dyDescent="0.25">
      <c r="A14" s="3">
        <v>5</v>
      </c>
      <c r="B14" s="3">
        <v>2023</v>
      </c>
      <c r="C14" s="3" t="s">
        <v>28</v>
      </c>
      <c r="D14" s="3" t="s">
        <v>38</v>
      </c>
      <c r="E14" s="3"/>
      <c r="F14" s="3"/>
      <c r="G14" s="3">
        <v>200000</v>
      </c>
      <c r="H14" s="3" t="s">
        <v>31</v>
      </c>
      <c r="I14" s="3">
        <v>250000</v>
      </c>
      <c r="J14" s="3" t="s">
        <v>37</v>
      </c>
      <c r="K14" s="3"/>
      <c r="L14" s="3" t="s">
        <v>50</v>
      </c>
      <c r="M14" s="3"/>
    </row>
    <row r="15" spans="1:13" x14ac:dyDescent="0.25">
      <c r="A15" s="3">
        <v>6</v>
      </c>
      <c r="B15" s="3">
        <v>2023</v>
      </c>
      <c r="C15" s="3" t="s">
        <v>45</v>
      </c>
      <c r="D15" s="3" t="s">
        <v>46</v>
      </c>
      <c r="E15" s="3"/>
      <c r="F15" s="3" t="s">
        <v>35</v>
      </c>
      <c r="G15" s="3">
        <v>100000</v>
      </c>
      <c r="H15" s="3" t="s">
        <v>31</v>
      </c>
      <c r="I15" s="3">
        <v>120000</v>
      </c>
      <c r="J15" s="3" t="s">
        <v>37</v>
      </c>
      <c r="K15" s="3"/>
      <c r="L15" s="3" t="s">
        <v>50</v>
      </c>
      <c r="M15" s="3"/>
    </row>
    <row r="16" spans="1:13" ht="30" x14ac:dyDescent="0.25">
      <c r="A16" s="3">
        <v>7</v>
      </c>
      <c r="B16" s="3">
        <v>2023</v>
      </c>
      <c r="C16" s="3" t="s">
        <v>45</v>
      </c>
      <c r="D16" s="3" t="s">
        <v>106</v>
      </c>
      <c r="E16" s="3"/>
      <c r="F16" s="10" t="s">
        <v>47</v>
      </c>
      <c r="G16" s="3">
        <v>100000</v>
      </c>
      <c r="H16" s="3" t="s">
        <v>31</v>
      </c>
      <c r="I16" s="3">
        <v>120000</v>
      </c>
      <c r="J16" s="3" t="s">
        <v>37</v>
      </c>
      <c r="K16" s="3"/>
      <c r="L16" s="3" t="s">
        <v>50</v>
      </c>
      <c r="M16" s="3"/>
    </row>
    <row r="17" spans="1:13" ht="30" x14ac:dyDescent="0.25">
      <c r="A17" s="3">
        <v>8</v>
      </c>
      <c r="B17" s="3">
        <v>2023</v>
      </c>
      <c r="C17" s="3" t="s">
        <v>28</v>
      </c>
      <c r="D17" s="10" t="s">
        <v>39</v>
      </c>
      <c r="E17" s="3"/>
      <c r="F17" s="3" t="s">
        <v>35</v>
      </c>
      <c r="G17" s="3">
        <v>350000</v>
      </c>
      <c r="H17" s="3" t="s">
        <v>31</v>
      </c>
      <c r="I17" s="3">
        <v>350000</v>
      </c>
      <c r="J17" s="3">
        <v>0</v>
      </c>
      <c r="K17" s="3"/>
      <c r="L17" s="3" t="s">
        <v>50</v>
      </c>
      <c r="M17" s="3"/>
    </row>
    <row r="18" spans="1:13" ht="30" x14ac:dyDescent="0.25">
      <c r="A18" s="3">
        <v>9</v>
      </c>
      <c r="B18" s="3">
        <v>2023</v>
      </c>
      <c r="C18" s="3" t="s">
        <v>28</v>
      </c>
      <c r="D18" s="10" t="s">
        <v>40</v>
      </c>
      <c r="E18" s="3"/>
      <c r="F18" s="3" t="s">
        <v>35</v>
      </c>
      <c r="G18" s="3">
        <v>200000</v>
      </c>
      <c r="H18" s="3" t="s">
        <v>31</v>
      </c>
      <c r="I18" s="3">
        <v>200000</v>
      </c>
      <c r="J18" s="3">
        <v>0</v>
      </c>
      <c r="K18" s="3"/>
      <c r="L18" s="3" t="s">
        <v>50</v>
      </c>
      <c r="M18" s="3"/>
    </row>
    <row r="19" spans="1:13" ht="30" x14ac:dyDescent="0.25">
      <c r="A19" s="3">
        <v>10</v>
      </c>
      <c r="B19" s="3">
        <v>2023</v>
      </c>
      <c r="C19" s="3" t="s">
        <v>28</v>
      </c>
      <c r="D19" s="10" t="s">
        <v>41</v>
      </c>
      <c r="E19" s="3"/>
      <c r="F19" s="3"/>
      <c r="G19" s="3">
        <v>100000</v>
      </c>
      <c r="H19" s="3" t="s">
        <v>31</v>
      </c>
      <c r="I19" s="3">
        <v>120000</v>
      </c>
      <c r="J19" s="3" t="s">
        <v>37</v>
      </c>
      <c r="K19" s="3"/>
      <c r="L19" s="3" t="s">
        <v>50</v>
      </c>
      <c r="M19" s="3"/>
    </row>
    <row r="20" spans="1:13" ht="30" x14ac:dyDescent="0.25">
      <c r="A20" s="3">
        <v>11</v>
      </c>
      <c r="B20" s="3">
        <v>2023</v>
      </c>
      <c r="C20" s="3" t="s">
        <v>28</v>
      </c>
      <c r="D20" s="10" t="s">
        <v>42</v>
      </c>
      <c r="E20" s="3"/>
      <c r="F20" s="10" t="s">
        <v>47</v>
      </c>
      <c r="G20" s="3">
        <v>50000</v>
      </c>
      <c r="H20" s="3" t="s">
        <v>31</v>
      </c>
      <c r="I20" s="3">
        <v>60000</v>
      </c>
      <c r="J20" s="3" t="s">
        <v>37</v>
      </c>
      <c r="K20" s="3"/>
      <c r="L20" s="3" t="s">
        <v>50</v>
      </c>
      <c r="M20" s="3"/>
    </row>
    <row r="21" spans="1:13" ht="30" x14ac:dyDescent="0.25">
      <c r="A21" s="3">
        <v>12</v>
      </c>
      <c r="B21" s="3">
        <v>2023</v>
      </c>
      <c r="C21" s="3" t="s">
        <v>28</v>
      </c>
      <c r="D21" s="10" t="s">
        <v>103</v>
      </c>
      <c r="E21" s="3"/>
      <c r="F21" s="10" t="s">
        <v>47</v>
      </c>
      <c r="G21" s="3">
        <v>200000</v>
      </c>
      <c r="H21" s="3" t="s">
        <v>31</v>
      </c>
      <c r="I21" s="3">
        <v>230000</v>
      </c>
      <c r="J21" s="3" t="s">
        <v>37</v>
      </c>
      <c r="K21" s="3"/>
      <c r="L21" s="3" t="s">
        <v>50</v>
      </c>
      <c r="M21" s="3"/>
    </row>
    <row r="22" spans="1:13" x14ac:dyDescent="0.25">
      <c r="A22" s="3">
        <v>13</v>
      </c>
      <c r="B22" s="3">
        <v>2023</v>
      </c>
      <c r="C22" s="3" t="s">
        <v>28</v>
      </c>
      <c r="D22" s="3" t="s">
        <v>48</v>
      </c>
      <c r="E22" s="3"/>
      <c r="F22" s="3"/>
      <c r="G22" s="3">
        <v>200000</v>
      </c>
      <c r="H22" s="3" t="s">
        <v>31</v>
      </c>
      <c r="I22" s="3">
        <v>240000</v>
      </c>
      <c r="J22" s="3" t="s">
        <v>37</v>
      </c>
      <c r="K22" s="3"/>
      <c r="L22" s="3" t="s">
        <v>50</v>
      </c>
      <c r="M22" s="3"/>
    </row>
    <row r="23" spans="1:13" x14ac:dyDescent="0.25">
      <c r="A23" s="3"/>
      <c r="B23" s="3"/>
      <c r="C23" s="3"/>
      <c r="D23" s="14" t="s">
        <v>49</v>
      </c>
      <c r="E23" s="14"/>
      <c r="F23" s="14"/>
      <c r="G23" s="14">
        <f>SUM(G10:G22)</f>
        <v>1760000</v>
      </c>
      <c r="H23" s="14"/>
      <c r="I23" s="14">
        <f>SUM(I10:I22)</f>
        <v>2000000</v>
      </c>
      <c r="J23" s="14"/>
      <c r="K23" s="14"/>
      <c r="L23" s="14"/>
      <c r="M23" s="14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C040-2882-4628-9EAF-1478C42CFB7B}">
  <dimension ref="A1:M23"/>
  <sheetViews>
    <sheetView topLeftCell="A2" workbookViewId="0">
      <selection activeCell="A2" sqref="A1:XFD1048576"/>
    </sheetView>
  </sheetViews>
  <sheetFormatPr defaultRowHeight="15" x14ac:dyDescent="0.25"/>
  <cols>
    <col min="1" max="1" width="4.140625" customWidth="1"/>
    <col min="2" max="2" width="6.140625" customWidth="1"/>
    <col min="3" max="3" width="7.140625" customWidth="1"/>
    <col min="4" max="4" width="23" customWidth="1"/>
    <col min="5" max="5" width="6.28515625" customWidth="1"/>
    <col min="7" max="7" width="8.42578125" customWidth="1"/>
    <col min="8" max="8" width="8.85546875" customWidth="1"/>
    <col min="10" max="10" width="12.140625" customWidth="1"/>
    <col min="13" max="13" width="8.42578125" customWidth="1"/>
  </cols>
  <sheetData>
    <row r="1" spans="1:13" x14ac:dyDescent="0.25">
      <c r="A1" t="s">
        <v>13</v>
      </c>
    </row>
    <row r="2" spans="1:13" x14ac:dyDescent="0.25">
      <c r="B2" t="s">
        <v>14</v>
      </c>
    </row>
    <row r="3" spans="1:13" x14ac:dyDescent="0.25">
      <c r="B3" t="s">
        <v>168</v>
      </c>
    </row>
    <row r="7" spans="1:13" x14ac:dyDescent="0.25">
      <c r="B7" t="s">
        <v>16</v>
      </c>
      <c r="E7" t="s">
        <v>144</v>
      </c>
    </row>
    <row r="8" spans="1:13" ht="15.75" thickBot="1" x14ac:dyDescent="0.3"/>
    <row r="9" spans="1:13" ht="210" x14ac:dyDescent="0.25">
      <c r="A9" s="4" t="s">
        <v>4</v>
      </c>
      <c r="B9" s="11" t="s">
        <v>18</v>
      </c>
      <c r="C9" s="12" t="s">
        <v>19</v>
      </c>
      <c r="D9" s="12" t="s">
        <v>20</v>
      </c>
      <c r="E9" s="12" t="s">
        <v>21</v>
      </c>
      <c r="F9" s="12" t="s">
        <v>22</v>
      </c>
      <c r="G9" s="12" t="s">
        <v>23</v>
      </c>
      <c r="H9" s="12" t="s">
        <v>24</v>
      </c>
      <c r="I9" s="12" t="s">
        <v>25</v>
      </c>
      <c r="J9" s="8" t="s">
        <v>7</v>
      </c>
      <c r="K9" s="13" t="s">
        <v>26</v>
      </c>
      <c r="L9" s="13" t="s">
        <v>27</v>
      </c>
      <c r="M9" s="9" t="s">
        <v>33</v>
      </c>
    </row>
    <row r="10" spans="1:13" x14ac:dyDescent="0.25">
      <c r="A10" s="3">
        <v>1</v>
      </c>
      <c r="B10" s="3">
        <v>2024</v>
      </c>
      <c r="C10" s="3" t="s">
        <v>28</v>
      </c>
      <c r="D10" s="3" t="s">
        <v>29</v>
      </c>
      <c r="E10" s="3"/>
      <c r="F10" s="3" t="s">
        <v>30</v>
      </c>
      <c r="G10" s="3">
        <v>100000</v>
      </c>
      <c r="H10" s="3" t="s">
        <v>31</v>
      </c>
      <c r="I10" s="3">
        <v>120000</v>
      </c>
      <c r="J10" s="3" t="s">
        <v>32</v>
      </c>
      <c r="K10" s="3"/>
      <c r="L10" s="3" t="s">
        <v>50</v>
      </c>
      <c r="M10" s="3"/>
    </row>
    <row r="11" spans="1:13" x14ac:dyDescent="0.25">
      <c r="A11" s="3">
        <v>2</v>
      </c>
      <c r="B11" s="3">
        <v>2024</v>
      </c>
      <c r="C11" s="3" t="s">
        <v>28</v>
      </c>
      <c r="D11" s="3" t="s">
        <v>83</v>
      </c>
      <c r="E11" s="3"/>
      <c r="F11" s="3" t="s">
        <v>30</v>
      </c>
      <c r="G11" s="3">
        <v>50000</v>
      </c>
      <c r="H11" s="3" t="s">
        <v>31</v>
      </c>
      <c r="I11" s="3">
        <v>60000</v>
      </c>
      <c r="J11" s="3" t="s">
        <v>32</v>
      </c>
      <c r="K11" s="3"/>
      <c r="L11" s="3" t="s">
        <v>50</v>
      </c>
      <c r="M11" s="3"/>
    </row>
    <row r="12" spans="1:13" x14ac:dyDescent="0.25">
      <c r="A12" s="3">
        <v>3</v>
      </c>
      <c r="B12" s="3">
        <v>2024</v>
      </c>
      <c r="C12" s="3" t="s">
        <v>28</v>
      </c>
      <c r="D12" s="3" t="s">
        <v>34</v>
      </c>
      <c r="E12" s="3"/>
      <c r="F12" s="3" t="s">
        <v>35</v>
      </c>
      <c r="G12" s="3">
        <v>50000</v>
      </c>
      <c r="H12" s="3" t="s">
        <v>31</v>
      </c>
      <c r="I12" s="3">
        <v>60000</v>
      </c>
      <c r="J12" s="3" t="s">
        <v>37</v>
      </c>
      <c r="K12" s="3"/>
      <c r="L12" s="3" t="s">
        <v>50</v>
      </c>
      <c r="M12" s="3"/>
    </row>
    <row r="13" spans="1:13" x14ac:dyDescent="0.25">
      <c r="A13" s="3">
        <v>4</v>
      </c>
      <c r="B13" s="3">
        <v>2024</v>
      </c>
      <c r="C13" s="3" t="s">
        <v>28</v>
      </c>
      <c r="D13" s="3" t="s">
        <v>36</v>
      </c>
      <c r="E13" s="3"/>
      <c r="F13" s="3" t="s">
        <v>35</v>
      </c>
      <c r="G13" s="3">
        <v>50000</v>
      </c>
      <c r="H13" s="3" t="s">
        <v>31</v>
      </c>
      <c r="I13" s="3">
        <v>60000</v>
      </c>
      <c r="J13" s="3" t="s">
        <v>37</v>
      </c>
      <c r="K13" s="3"/>
      <c r="L13" s="3" t="s">
        <v>50</v>
      </c>
      <c r="M13" s="3"/>
    </row>
    <row r="14" spans="1:13" x14ac:dyDescent="0.25">
      <c r="A14" s="3">
        <v>5</v>
      </c>
      <c r="B14" s="3">
        <v>2024</v>
      </c>
      <c r="C14" s="3" t="s">
        <v>28</v>
      </c>
      <c r="D14" s="3" t="s">
        <v>38</v>
      </c>
      <c r="E14" s="3"/>
      <c r="F14" s="3"/>
      <c r="G14" s="3">
        <v>300000</v>
      </c>
      <c r="H14" s="3" t="s">
        <v>31</v>
      </c>
      <c r="I14" s="3">
        <v>300000</v>
      </c>
      <c r="J14" s="3" t="s">
        <v>37</v>
      </c>
      <c r="K14" s="3"/>
      <c r="L14" s="3" t="s">
        <v>50</v>
      </c>
      <c r="M14" s="3"/>
    </row>
    <row r="15" spans="1:13" x14ac:dyDescent="0.25">
      <c r="A15" s="3">
        <v>6</v>
      </c>
      <c r="B15" s="3">
        <v>2024</v>
      </c>
      <c r="C15" s="3" t="s">
        <v>45</v>
      </c>
      <c r="D15" s="3" t="s">
        <v>46</v>
      </c>
      <c r="E15" s="3"/>
      <c r="F15" s="3" t="s">
        <v>35</v>
      </c>
      <c r="G15" s="3">
        <v>80000</v>
      </c>
      <c r="H15" s="3" t="s">
        <v>31</v>
      </c>
      <c r="I15" s="3">
        <v>100000</v>
      </c>
      <c r="J15" s="3" t="s">
        <v>37</v>
      </c>
      <c r="K15" s="3"/>
      <c r="L15" s="3" t="s">
        <v>50</v>
      </c>
      <c r="M15" s="3"/>
    </row>
    <row r="16" spans="1:13" ht="30" x14ac:dyDescent="0.25">
      <c r="A16" s="3">
        <v>7</v>
      </c>
      <c r="B16" s="3">
        <v>2024</v>
      </c>
      <c r="C16" s="3" t="s">
        <v>45</v>
      </c>
      <c r="D16" s="3" t="s">
        <v>106</v>
      </c>
      <c r="E16" s="3"/>
      <c r="F16" s="10" t="s">
        <v>47</v>
      </c>
      <c r="G16" s="3">
        <v>100000</v>
      </c>
      <c r="H16" s="3" t="s">
        <v>31</v>
      </c>
      <c r="I16" s="3">
        <v>120000</v>
      </c>
      <c r="J16" s="3" t="s">
        <v>37</v>
      </c>
      <c r="K16" s="3"/>
      <c r="L16" s="3" t="s">
        <v>50</v>
      </c>
      <c r="M16" s="3"/>
    </row>
    <row r="17" spans="1:13" ht="30" x14ac:dyDescent="0.25">
      <c r="A17" s="3">
        <v>8</v>
      </c>
      <c r="B17" s="3">
        <v>2024</v>
      </c>
      <c r="C17" s="3" t="s">
        <v>28</v>
      </c>
      <c r="D17" s="10" t="s">
        <v>39</v>
      </c>
      <c r="E17" s="3"/>
      <c r="F17" s="3" t="s">
        <v>35</v>
      </c>
      <c r="G17" s="3">
        <v>400000</v>
      </c>
      <c r="H17" s="3" t="s">
        <v>31</v>
      </c>
      <c r="I17" s="3">
        <v>400000</v>
      </c>
      <c r="J17" s="3">
        <v>0</v>
      </c>
      <c r="K17" s="3"/>
      <c r="L17" s="3" t="s">
        <v>50</v>
      </c>
      <c r="M17" s="3"/>
    </row>
    <row r="18" spans="1:13" ht="30" x14ac:dyDescent="0.25">
      <c r="A18" s="3">
        <v>9</v>
      </c>
      <c r="B18" s="3">
        <v>2024</v>
      </c>
      <c r="C18" s="3" t="s">
        <v>28</v>
      </c>
      <c r="D18" s="10" t="s">
        <v>40</v>
      </c>
      <c r="E18" s="3"/>
      <c r="F18" s="3" t="s">
        <v>35</v>
      </c>
      <c r="G18" s="3">
        <v>200000</v>
      </c>
      <c r="H18" s="3" t="s">
        <v>31</v>
      </c>
      <c r="I18" s="3">
        <v>200000</v>
      </c>
      <c r="J18" s="3">
        <v>0</v>
      </c>
      <c r="K18" s="3"/>
      <c r="L18" s="3" t="s">
        <v>50</v>
      </c>
      <c r="M18" s="3"/>
    </row>
    <row r="19" spans="1:13" ht="30" x14ac:dyDescent="0.25">
      <c r="A19" s="3">
        <v>10</v>
      </c>
      <c r="B19" s="3">
        <v>2024</v>
      </c>
      <c r="C19" s="3" t="s">
        <v>28</v>
      </c>
      <c r="D19" s="10" t="s">
        <v>41</v>
      </c>
      <c r="E19" s="3"/>
      <c r="F19" s="3"/>
      <c r="G19" s="3">
        <v>100000</v>
      </c>
      <c r="H19" s="3" t="s">
        <v>31</v>
      </c>
      <c r="I19" s="3">
        <v>120000</v>
      </c>
      <c r="J19" s="3" t="s">
        <v>37</v>
      </c>
      <c r="K19" s="3"/>
      <c r="L19" s="3" t="s">
        <v>50</v>
      </c>
      <c r="M19" s="3"/>
    </row>
    <row r="20" spans="1:13" ht="30" x14ac:dyDescent="0.25">
      <c r="A20" s="3">
        <v>11</v>
      </c>
      <c r="B20" s="3">
        <v>2024</v>
      </c>
      <c r="C20" s="3" t="s">
        <v>28</v>
      </c>
      <c r="D20" s="10" t="s">
        <v>42</v>
      </c>
      <c r="E20" s="3"/>
      <c r="F20" s="10" t="s">
        <v>47</v>
      </c>
      <c r="G20" s="3">
        <v>100000</v>
      </c>
      <c r="H20" s="3" t="s">
        <v>31</v>
      </c>
      <c r="I20" s="3">
        <v>120000</v>
      </c>
      <c r="J20" s="3" t="s">
        <v>37</v>
      </c>
      <c r="K20" s="3"/>
      <c r="L20" s="3" t="s">
        <v>50</v>
      </c>
      <c r="M20" s="3"/>
    </row>
    <row r="21" spans="1:13" ht="30" x14ac:dyDescent="0.25">
      <c r="A21" s="3">
        <v>12</v>
      </c>
      <c r="B21" s="3">
        <v>2024</v>
      </c>
      <c r="C21" s="3" t="s">
        <v>28</v>
      </c>
      <c r="D21" s="10" t="s">
        <v>103</v>
      </c>
      <c r="E21" s="3"/>
      <c r="F21" s="10" t="s">
        <v>47</v>
      </c>
      <c r="G21" s="3">
        <v>100000</v>
      </c>
      <c r="H21" s="3" t="s">
        <v>31</v>
      </c>
      <c r="I21" s="3">
        <v>120000</v>
      </c>
      <c r="J21" s="3" t="s">
        <v>37</v>
      </c>
      <c r="K21" s="3"/>
      <c r="L21" s="3" t="s">
        <v>50</v>
      </c>
      <c r="M21" s="3"/>
    </row>
    <row r="22" spans="1:13" x14ac:dyDescent="0.25">
      <c r="A22" s="3">
        <v>13</v>
      </c>
      <c r="B22" s="3">
        <v>2024</v>
      </c>
      <c r="C22" s="3" t="s">
        <v>28</v>
      </c>
      <c r="D22" s="3" t="s">
        <v>48</v>
      </c>
      <c r="E22" s="3"/>
      <c r="F22" s="3"/>
      <c r="G22" s="3">
        <v>183000</v>
      </c>
      <c r="H22" s="3" t="s">
        <v>31</v>
      </c>
      <c r="I22" s="3">
        <v>220000</v>
      </c>
      <c r="J22" s="3" t="s">
        <v>37</v>
      </c>
      <c r="K22" s="3"/>
      <c r="L22" s="3" t="s">
        <v>50</v>
      </c>
      <c r="M22" s="3"/>
    </row>
    <row r="23" spans="1:13" x14ac:dyDescent="0.25">
      <c r="A23" s="3"/>
      <c r="B23" s="3"/>
      <c r="C23" s="3"/>
      <c r="D23" s="14" t="s">
        <v>49</v>
      </c>
      <c r="E23" s="14"/>
      <c r="F23" s="14"/>
      <c r="G23" s="14">
        <f>SUM(G10:G22)</f>
        <v>1813000</v>
      </c>
      <c r="H23" s="14"/>
      <c r="I23" s="14">
        <f>SUM(I10:I22)</f>
        <v>2000000</v>
      </c>
      <c r="J23" s="14"/>
      <c r="K23" s="14"/>
      <c r="L23" s="14"/>
      <c r="M23" s="14"/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125D-49F4-4982-906F-8D7BD8A6C894}">
  <dimension ref="A1:I21"/>
  <sheetViews>
    <sheetView workbookViewId="0">
      <selection sqref="A1:XFD1048576"/>
    </sheetView>
  </sheetViews>
  <sheetFormatPr defaultRowHeight="15" x14ac:dyDescent="0.25"/>
  <cols>
    <col min="1" max="1" width="5.28515625" customWidth="1"/>
    <col min="2" max="2" width="28.5703125" customWidth="1"/>
    <col min="3" max="3" width="14" customWidth="1"/>
    <col min="4" max="4" width="11.28515625" customWidth="1"/>
    <col min="5" max="5" width="11.7109375" customWidth="1"/>
    <col min="6" max="6" width="10.42578125" customWidth="1"/>
    <col min="7" max="7" width="29.7109375" customWidth="1"/>
    <col min="8" max="8" width="8.42578125" customWidth="1"/>
    <col min="9" max="9" width="11.5703125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/>
      <c r="B3" s="1" t="s">
        <v>1</v>
      </c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 t="s">
        <v>145</v>
      </c>
      <c r="C4" s="1"/>
      <c r="D4" s="1"/>
      <c r="E4" s="1"/>
      <c r="F4" s="1"/>
      <c r="G4" s="1"/>
      <c r="H4" s="1"/>
      <c r="I4" s="1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1"/>
      <c r="B8" s="2" t="s">
        <v>142</v>
      </c>
      <c r="C8" s="2"/>
      <c r="D8" s="2"/>
      <c r="E8" s="2"/>
      <c r="F8" s="1"/>
      <c r="G8" s="1"/>
      <c r="H8" s="1"/>
      <c r="I8" s="1"/>
    </row>
    <row r="9" spans="1:9" ht="16.5" thickBot="1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225.75" x14ac:dyDescent="0.25">
      <c r="A10" s="4" t="s">
        <v>4</v>
      </c>
      <c r="B10" s="5" t="s">
        <v>5</v>
      </c>
      <c r="C10" s="6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6" t="s">
        <v>11</v>
      </c>
      <c r="I10" s="7" t="s">
        <v>12</v>
      </c>
    </row>
    <row r="11" spans="1:9" x14ac:dyDescent="0.25">
      <c r="A11" s="15">
        <v>1</v>
      </c>
      <c r="B11" s="3" t="s">
        <v>123</v>
      </c>
      <c r="C11" s="3" t="s">
        <v>30</v>
      </c>
      <c r="D11" s="3">
        <v>120000</v>
      </c>
      <c r="E11" s="3">
        <v>100000</v>
      </c>
      <c r="F11" s="3" t="s">
        <v>166</v>
      </c>
      <c r="G11" s="3" t="s">
        <v>167</v>
      </c>
      <c r="H11" s="3">
        <v>120000</v>
      </c>
      <c r="I11" s="3"/>
    </row>
    <row r="12" spans="1:9" x14ac:dyDescent="0.25">
      <c r="A12" s="15">
        <v>2</v>
      </c>
      <c r="B12" s="3" t="s">
        <v>83</v>
      </c>
      <c r="C12" s="3" t="s">
        <v>30</v>
      </c>
      <c r="D12" s="3">
        <v>50000</v>
      </c>
      <c r="E12" s="3">
        <v>40000</v>
      </c>
      <c r="F12" s="3" t="s">
        <v>163</v>
      </c>
      <c r="G12" s="3" t="s">
        <v>85</v>
      </c>
      <c r="H12" s="3">
        <v>47575</v>
      </c>
      <c r="I12" s="3"/>
    </row>
    <row r="13" spans="1:9" ht="45" x14ac:dyDescent="0.25">
      <c r="A13" s="15">
        <v>3</v>
      </c>
      <c r="B13" s="3" t="s">
        <v>154</v>
      </c>
      <c r="C13" s="3" t="s">
        <v>146</v>
      </c>
      <c r="D13" s="3">
        <v>150000</v>
      </c>
      <c r="E13" s="3">
        <v>150000</v>
      </c>
      <c r="F13" s="10" t="s">
        <v>165</v>
      </c>
      <c r="G13" s="3" t="s">
        <v>161</v>
      </c>
      <c r="H13" s="3">
        <v>143750</v>
      </c>
      <c r="I13" s="3"/>
    </row>
    <row r="14" spans="1:9" x14ac:dyDescent="0.25">
      <c r="A14" s="15">
        <v>4</v>
      </c>
      <c r="B14" s="3" t="s">
        <v>34</v>
      </c>
      <c r="C14" s="3" t="s">
        <v>35</v>
      </c>
      <c r="D14" s="3">
        <v>50000</v>
      </c>
      <c r="E14" s="3">
        <v>50000</v>
      </c>
      <c r="F14" s="3" t="s">
        <v>50</v>
      </c>
      <c r="G14" s="3" t="s">
        <v>156</v>
      </c>
      <c r="H14" s="3">
        <v>46012</v>
      </c>
      <c r="I14" s="3"/>
    </row>
    <row r="15" spans="1:9" x14ac:dyDescent="0.25">
      <c r="A15" s="15">
        <v>5</v>
      </c>
      <c r="B15" s="3" t="s">
        <v>36</v>
      </c>
      <c r="C15" s="3" t="s">
        <v>35</v>
      </c>
      <c r="D15" s="3">
        <v>10000</v>
      </c>
      <c r="E15" s="3">
        <v>10000</v>
      </c>
      <c r="F15" s="3" t="s">
        <v>50</v>
      </c>
      <c r="G15" s="3" t="s">
        <v>157</v>
      </c>
      <c r="H15" s="3">
        <v>4895</v>
      </c>
      <c r="I15" s="3"/>
    </row>
    <row r="16" spans="1:9" ht="27" customHeight="1" x14ac:dyDescent="0.25">
      <c r="A16" s="15">
        <v>6</v>
      </c>
      <c r="B16" s="3" t="s">
        <v>124</v>
      </c>
      <c r="C16" s="3" t="s">
        <v>127</v>
      </c>
      <c r="D16" s="3">
        <v>280000</v>
      </c>
      <c r="E16" s="3">
        <v>280000</v>
      </c>
      <c r="F16" s="3" t="s">
        <v>50</v>
      </c>
      <c r="G16" s="10" t="s">
        <v>158</v>
      </c>
      <c r="H16" s="3">
        <v>277872</v>
      </c>
      <c r="I16" s="3"/>
    </row>
    <row r="17" spans="1:9" ht="27" customHeight="1" x14ac:dyDescent="0.25">
      <c r="A17" s="15">
        <v>7</v>
      </c>
      <c r="B17" s="3" t="s">
        <v>155</v>
      </c>
      <c r="C17" s="3" t="s">
        <v>30</v>
      </c>
      <c r="D17" s="3">
        <v>120000</v>
      </c>
      <c r="E17" s="3">
        <v>100000</v>
      </c>
      <c r="F17" s="3" t="s">
        <v>163</v>
      </c>
      <c r="G17" s="10" t="s">
        <v>93</v>
      </c>
      <c r="H17" s="3">
        <v>119700</v>
      </c>
      <c r="I17" s="3"/>
    </row>
    <row r="18" spans="1:9" ht="15.75" customHeight="1" x14ac:dyDescent="0.25">
      <c r="A18" s="15">
        <v>8</v>
      </c>
      <c r="B18" s="3" t="s">
        <v>131</v>
      </c>
      <c r="C18" s="3" t="s">
        <v>35</v>
      </c>
      <c r="D18" s="3">
        <v>350000</v>
      </c>
      <c r="E18" s="3">
        <v>350000</v>
      </c>
      <c r="F18" s="3" t="s">
        <v>50</v>
      </c>
      <c r="G18" s="3" t="s">
        <v>162</v>
      </c>
      <c r="H18" s="3">
        <v>341000</v>
      </c>
      <c r="I18" s="3"/>
    </row>
    <row r="19" spans="1:9" ht="17.25" customHeight="1" x14ac:dyDescent="0.25">
      <c r="A19" s="15">
        <v>9</v>
      </c>
      <c r="B19" s="10" t="s">
        <v>132</v>
      </c>
      <c r="C19" s="3" t="s">
        <v>35</v>
      </c>
      <c r="D19" s="3">
        <v>50000</v>
      </c>
      <c r="E19" s="3">
        <v>40000</v>
      </c>
      <c r="F19" s="3" t="s">
        <v>164</v>
      </c>
      <c r="G19" s="3" t="s">
        <v>160</v>
      </c>
      <c r="H19" s="3">
        <v>48000</v>
      </c>
      <c r="I19" s="3"/>
    </row>
    <row r="20" spans="1:9" ht="30" customHeight="1" x14ac:dyDescent="0.25">
      <c r="A20" s="15">
        <v>10</v>
      </c>
      <c r="B20" s="10" t="s">
        <v>61</v>
      </c>
      <c r="C20" s="3" t="s">
        <v>146</v>
      </c>
      <c r="D20" s="3">
        <v>240000</v>
      </c>
      <c r="E20" s="3">
        <v>240000</v>
      </c>
      <c r="F20" s="3" t="s">
        <v>50</v>
      </c>
      <c r="G20" s="10" t="s">
        <v>159</v>
      </c>
      <c r="H20" s="3">
        <v>240000</v>
      </c>
      <c r="I20" s="3"/>
    </row>
    <row r="21" spans="1:9" x14ac:dyDescent="0.25">
      <c r="A21" s="3"/>
      <c r="B21" s="3"/>
      <c r="C21" s="3"/>
      <c r="D21" s="23">
        <f>SUM(D11:D20)</f>
        <v>1420000</v>
      </c>
      <c r="E21" s="14">
        <f>SUM(E11:E20)</f>
        <v>1360000</v>
      </c>
      <c r="F21" s="3"/>
      <c r="G21" s="3"/>
      <c r="H21" s="14">
        <f>SUM(H11:H20)</f>
        <v>1388804</v>
      </c>
      <c r="I21" s="3"/>
    </row>
  </sheetData>
  <pageMargins left="0.7" right="0.7" top="0.75" bottom="0.75" header="0.3" footer="0.3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EF686-ABC8-437C-A775-BF1C47298A5A}">
  <dimension ref="A1:M20"/>
  <sheetViews>
    <sheetView workbookViewId="0">
      <selection activeCell="Q21" sqref="Q21"/>
    </sheetView>
  </sheetViews>
  <sheetFormatPr defaultRowHeight="15" x14ac:dyDescent="0.25"/>
  <cols>
    <col min="1" max="1" width="4.140625" customWidth="1"/>
    <col min="2" max="2" width="6.140625" customWidth="1"/>
    <col min="3" max="3" width="7.140625" customWidth="1"/>
    <col min="4" max="4" width="23" customWidth="1"/>
    <col min="5" max="5" width="6.28515625" customWidth="1"/>
    <col min="7" max="7" width="8.42578125" customWidth="1"/>
    <col min="8" max="8" width="8.85546875" customWidth="1"/>
    <col min="10" max="10" width="12.140625" customWidth="1"/>
    <col min="13" max="13" width="8.42578125" customWidth="1"/>
  </cols>
  <sheetData>
    <row r="1" spans="1:13" x14ac:dyDescent="0.25">
      <c r="A1" t="s">
        <v>13</v>
      </c>
    </row>
    <row r="2" spans="1:13" x14ac:dyDescent="0.25">
      <c r="B2" t="s">
        <v>169</v>
      </c>
    </row>
    <row r="3" spans="1:13" x14ac:dyDescent="0.25">
      <c r="B3" t="s">
        <v>168</v>
      </c>
    </row>
    <row r="7" spans="1:13" x14ac:dyDescent="0.25">
      <c r="B7" t="s">
        <v>16</v>
      </c>
      <c r="E7" t="s">
        <v>144</v>
      </c>
    </row>
    <row r="8" spans="1:13" ht="15.75" thickBot="1" x14ac:dyDescent="0.3"/>
    <row r="9" spans="1:13" ht="210" x14ac:dyDescent="0.25">
      <c r="A9" s="4" t="s">
        <v>4</v>
      </c>
      <c r="B9" s="11" t="s">
        <v>18</v>
      </c>
      <c r="C9" s="12" t="s">
        <v>19</v>
      </c>
      <c r="D9" s="12" t="s">
        <v>20</v>
      </c>
      <c r="E9" s="12" t="s">
        <v>21</v>
      </c>
      <c r="F9" s="12" t="s">
        <v>22</v>
      </c>
      <c r="G9" s="12" t="s">
        <v>23</v>
      </c>
      <c r="H9" s="12" t="s">
        <v>24</v>
      </c>
      <c r="I9" s="12" t="s">
        <v>25</v>
      </c>
      <c r="J9" s="8" t="s">
        <v>7</v>
      </c>
      <c r="K9" s="13" t="s">
        <v>26</v>
      </c>
      <c r="L9" s="13" t="s">
        <v>27</v>
      </c>
      <c r="M9" s="9" t="s">
        <v>33</v>
      </c>
    </row>
    <row r="10" spans="1:13" x14ac:dyDescent="0.25">
      <c r="A10" s="3">
        <v>1</v>
      </c>
      <c r="B10" s="3">
        <v>2024</v>
      </c>
      <c r="C10" s="3" t="s">
        <v>28</v>
      </c>
      <c r="D10" s="3" t="s">
        <v>29</v>
      </c>
      <c r="E10" s="3"/>
      <c r="F10" s="3" t="s">
        <v>30</v>
      </c>
      <c r="G10" s="3">
        <v>100000</v>
      </c>
      <c r="H10" s="3" t="s">
        <v>31</v>
      </c>
      <c r="I10" s="3">
        <v>120000</v>
      </c>
      <c r="J10" s="3" t="s">
        <v>32</v>
      </c>
      <c r="K10" s="3"/>
      <c r="L10" s="3" t="s">
        <v>50</v>
      </c>
      <c r="M10" s="3"/>
    </row>
    <row r="11" spans="1:13" x14ac:dyDescent="0.25">
      <c r="A11" s="3">
        <v>3</v>
      </c>
      <c r="B11" s="3">
        <v>2024</v>
      </c>
      <c r="C11" s="3" t="s">
        <v>28</v>
      </c>
      <c r="D11" s="3" t="s">
        <v>34</v>
      </c>
      <c r="E11" s="3"/>
      <c r="F11" s="3" t="s">
        <v>35</v>
      </c>
      <c r="G11" s="3">
        <v>70000</v>
      </c>
      <c r="H11" s="3" t="s">
        <v>31</v>
      </c>
      <c r="I11" s="3">
        <v>84000</v>
      </c>
      <c r="J11" s="3" t="s">
        <v>37</v>
      </c>
      <c r="K11" s="3"/>
      <c r="L11" s="3" t="s">
        <v>50</v>
      </c>
      <c r="M11" s="3"/>
    </row>
    <row r="12" spans="1:13" x14ac:dyDescent="0.25">
      <c r="A12" s="3">
        <v>4</v>
      </c>
      <c r="B12" s="3">
        <v>2024</v>
      </c>
      <c r="C12" s="3" t="s">
        <v>28</v>
      </c>
      <c r="D12" s="3" t="s">
        <v>36</v>
      </c>
      <c r="E12" s="3"/>
      <c r="F12" s="3" t="s">
        <v>35</v>
      </c>
      <c r="G12" s="3">
        <v>16666</v>
      </c>
      <c r="H12" s="3" t="s">
        <v>31</v>
      </c>
      <c r="I12" s="3">
        <v>20000</v>
      </c>
      <c r="J12" s="3" t="s">
        <v>37</v>
      </c>
      <c r="K12" s="3"/>
      <c r="L12" s="3" t="s">
        <v>50</v>
      </c>
      <c r="M12" s="3"/>
    </row>
    <row r="13" spans="1:13" x14ac:dyDescent="0.25">
      <c r="A13" s="3">
        <v>5</v>
      </c>
      <c r="B13" s="3">
        <v>2024</v>
      </c>
      <c r="C13" s="3" t="s">
        <v>28</v>
      </c>
      <c r="D13" s="3" t="s">
        <v>38</v>
      </c>
      <c r="E13" s="3"/>
      <c r="F13" s="3"/>
      <c r="G13" s="3">
        <v>300000</v>
      </c>
      <c r="H13" s="3" t="s">
        <v>31</v>
      </c>
      <c r="I13" s="3">
        <v>300000</v>
      </c>
      <c r="J13" s="3" t="s">
        <v>37</v>
      </c>
      <c r="K13" s="3"/>
      <c r="L13" s="3" t="s">
        <v>50</v>
      </c>
      <c r="M13" s="3"/>
    </row>
    <row r="14" spans="1:13" x14ac:dyDescent="0.25">
      <c r="A14" s="3">
        <v>6</v>
      </c>
      <c r="B14" s="3">
        <v>2024</v>
      </c>
      <c r="C14" s="3" t="s">
        <v>45</v>
      </c>
      <c r="D14" s="3" t="s">
        <v>46</v>
      </c>
      <c r="E14" s="3"/>
      <c r="F14" s="3" t="s">
        <v>35</v>
      </c>
      <c r="G14" s="3">
        <v>65000</v>
      </c>
      <c r="H14" s="3" t="s">
        <v>31</v>
      </c>
      <c r="I14" s="3">
        <v>78000</v>
      </c>
      <c r="J14" s="3" t="s">
        <v>37</v>
      </c>
      <c r="K14" s="3"/>
      <c r="L14" s="3" t="s">
        <v>50</v>
      </c>
      <c r="M14" s="3"/>
    </row>
    <row r="15" spans="1:13" ht="30" x14ac:dyDescent="0.25">
      <c r="A15" s="3">
        <v>7</v>
      </c>
      <c r="B15" s="3">
        <v>2024</v>
      </c>
      <c r="C15" s="3" t="s">
        <v>45</v>
      </c>
      <c r="D15" s="3" t="s">
        <v>106</v>
      </c>
      <c r="E15" s="3"/>
      <c r="F15" s="10" t="s">
        <v>47</v>
      </c>
      <c r="G15" s="3">
        <v>100000</v>
      </c>
      <c r="H15" s="3" t="s">
        <v>31</v>
      </c>
      <c r="I15" s="3">
        <v>120000</v>
      </c>
      <c r="J15" s="3" t="s">
        <v>37</v>
      </c>
      <c r="K15" s="3"/>
      <c r="L15" s="3" t="s">
        <v>50</v>
      </c>
      <c r="M15" s="3"/>
    </row>
    <row r="16" spans="1:13" ht="30" x14ac:dyDescent="0.25">
      <c r="A16" s="3">
        <v>8</v>
      </c>
      <c r="B16" s="3">
        <v>2024</v>
      </c>
      <c r="C16" s="3" t="s">
        <v>28</v>
      </c>
      <c r="D16" s="10" t="s">
        <v>39</v>
      </c>
      <c r="E16" s="3"/>
      <c r="F16" s="3" t="s">
        <v>35</v>
      </c>
      <c r="G16" s="3">
        <v>400000</v>
      </c>
      <c r="H16" s="3" t="s">
        <v>31</v>
      </c>
      <c r="I16" s="3">
        <v>400000</v>
      </c>
      <c r="J16" s="3">
        <v>0</v>
      </c>
      <c r="K16" s="3"/>
      <c r="L16" s="3" t="s">
        <v>50</v>
      </c>
      <c r="M16" s="3"/>
    </row>
    <row r="17" spans="1:13" ht="30" x14ac:dyDescent="0.25">
      <c r="A17" s="3">
        <v>11</v>
      </c>
      <c r="B17" s="3">
        <v>2024</v>
      </c>
      <c r="C17" s="3" t="s">
        <v>28</v>
      </c>
      <c r="D17" s="10" t="s">
        <v>42</v>
      </c>
      <c r="E17" s="3"/>
      <c r="F17" s="10" t="s">
        <v>47</v>
      </c>
      <c r="G17" s="3">
        <v>51666</v>
      </c>
      <c r="H17" s="3" t="s">
        <v>31</v>
      </c>
      <c r="I17" s="3">
        <v>62000</v>
      </c>
      <c r="J17" s="3" t="s">
        <v>37</v>
      </c>
      <c r="K17" s="3"/>
      <c r="L17" s="3" t="s">
        <v>50</v>
      </c>
      <c r="M17" s="3"/>
    </row>
    <row r="18" spans="1:13" ht="30" x14ac:dyDescent="0.25">
      <c r="A18" s="3">
        <v>12</v>
      </c>
      <c r="B18" s="3">
        <v>2024</v>
      </c>
      <c r="C18" s="3" t="s">
        <v>28</v>
      </c>
      <c r="D18" s="10" t="s">
        <v>103</v>
      </c>
      <c r="E18" s="3"/>
      <c r="F18" s="10" t="s">
        <v>47</v>
      </c>
      <c r="G18" s="3">
        <v>100000</v>
      </c>
      <c r="H18" s="3" t="s">
        <v>31</v>
      </c>
      <c r="I18" s="3">
        <v>120000</v>
      </c>
      <c r="J18" s="3" t="s">
        <v>37</v>
      </c>
      <c r="K18" s="3"/>
      <c r="L18" s="3" t="s">
        <v>50</v>
      </c>
      <c r="M18" s="3"/>
    </row>
    <row r="19" spans="1:13" x14ac:dyDescent="0.25">
      <c r="A19" s="3">
        <v>13</v>
      </c>
      <c r="B19" s="3">
        <v>2024</v>
      </c>
      <c r="C19" s="3" t="s">
        <v>28</v>
      </c>
      <c r="D19" s="3" t="s">
        <v>48</v>
      </c>
      <c r="E19" s="3"/>
      <c r="F19" s="3"/>
      <c r="G19" s="3">
        <v>183333</v>
      </c>
      <c r="H19" s="3" t="s">
        <v>31</v>
      </c>
      <c r="I19" s="3">
        <v>220000</v>
      </c>
      <c r="J19" s="3" t="s">
        <v>37</v>
      </c>
      <c r="K19" s="3"/>
      <c r="L19" s="3" t="s">
        <v>50</v>
      </c>
      <c r="M19" s="3"/>
    </row>
    <row r="20" spans="1:13" x14ac:dyDescent="0.25">
      <c r="A20" s="3"/>
      <c r="B20" s="3"/>
      <c r="C20" s="3"/>
      <c r="D20" s="14" t="s">
        <v>49</v>
      </c>
      <c r="E20" s="14"/>
      <c r="F20" s="14"/>
      <c r="G20" s="14">
        <f>SUM(G10:G19)</f>
        <v>1386665</v>
      </c>
      <c r="H20" s="14"/>
      <c r="I20" s="14">
        <f>SUM(I10:I19)</f>
        <v>1524000</v>
      </c>
      <c r="J20" s="14"/>
      <c r="K20" s="14"/>
      <c r="L20" s="14"/>
      <c r="M20" s="14"/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4B3C-982B-4183-8773-6357E9BE6354}">
  <dimension ref="A1:M25"/>
  <sheetViews>
    <sheetView tabSelected="1" topLeftCell="A3" workbookViewId="0">
      <selection activeCell="Q18" sqref="Q18"/>
    </sheetView>
  </sheetViews>
  <sheetFormatPr defaultRowHeight="15" x14ac:dyDescent="0.25"/>
  <cols>
    <col min="1" max="1" width="4.140625" customWidth="1"/>
    <col min="2" max="2" width="6.140625" customWidth="1"/>
    <col min="3" max="3" width="7.140625" customWidth="1"/>
    <col min="4" max="4" width="23" customWidth="1"/>
    <col min="5" max="5" width="6.28515625" customWidth="1"/>
    <col min="7" max="7" width="8.42578125" customWidth="1"/>
    <col min="8" max="8" width="8.85546875" customWidth="1"/>
    <col min="10" max="10" width="13.28515625" customWidth="1"/>
    <col min="13" max="13" width="8.42578125" customWidth="1"/>
  </cols>
  <sheetData>
    <row r="1" spans="1:13" x14ac:dyDescent="0.25">
      <c r="A1" t="s">
        <v>13</v>
      </c>
    </row>
    <row r="2" spans="1:13" x14ac:dyDescent="0.25">
      <c r="B2" t="s">
        <v>14</v>
      </c>
    </row>
    <row r="3" spans="1:13" x14ac:dyDescent="0.25">
      <c r="B3" t="s">
        <v>182</v>
      </c>
    </row>
    <row r="7" spans="1:13" x14ac:dyDescent="0.25">
      <c r="B7" t="s">
        <v>16</v>
      </c>
      <c r="E7" t="s">
        <v>144</v>
      </c>
    </row>
    <row r="8" spans="1:13" ht="15.75" thickBot="1" x14ac:dyDescent="0.3"/>
    <row r="9" spans="1:13" ht="210" x14ac:dyDescent="0.25">
      <c r="A9" s="4" t="s">
        <v>4</v>
      </c>
      <c r="B9" s="11" t="s">
        <v>18</v>
      </c>
      <c r="C9" s="12" t="s">
        <v>19</v>
      </c>
      <c r="D9" s="12" t="s">
        <v>20</v>
      </c>
      <c r="E9" s="12" t="s">
        <v>21</v>
      </c>
      <c r="F9" s="12" t="s">
        <v>22</v>
      </c>
      <c r="G9" s="12" t="s">
        <v>23</v>
      </c>
      <c r="H9" s="12" t="s">
        <v>24</v>
      </c>
      <c r="I9" s="12" t="s">
        <v>25</v>
      </c>
      <c r="J9" s="8" t="s">
        <v>7</v>
      </c>
      <c r="K9" s="13" t="s">
        <v>26</v>
      </c>
      <c r="L9" s="13" t="s">
        <v>27</v>
      </c>
      <c r="M9" s="9" t="s">
        <v>33</v>
      </c>
    </row>
    <row r="10" spans="1:13" x14ac:dyDescent="0.25">
      <c r="A10" s="3">
        <v>1</v>
      </c>
      <c r="B10" s="3">
        <v>2025</v>
      </c>
      <c r="C10" s="3" t="s">
        <v>28</v>
      </c>
      <c r="D10" s="3" t="s">
        <v>29</v>
      </c>
      <c r="E10" s="3"/>
      <c r="F10" s="3" t="s">
        <v>30</v>
      </c>
      <c r="G10" s="3">
        <v>100000</v>
      </c>
      <c r="H10" s="3" t="s">
        <v>31</v>
      </c>
      <c r="I10" s="3">
        <v>120000</v>
      </c>
      <c r="J10" s="3" t="s">
        <v>183</v>
      </c>
      <c r="K10" s="3"/>
      <c r="L10" s="3" t="s">
        <v>50</v>
      </c>
      <c r="M10" s="3"/>
    </row>
    <row r="11" spans="1:13" x14ac:dyDescent="0.25">
      <c r="A11" s="3">
        <v>2</v>
      </c>
      <c r="B11" s="3">
        <v>2025</v>
      </c>
      <c r="C11" s="3" t="s">
        <v>28</v>
      </c>
      <c r="D11" s="3" t="s">
        <v>83</v>
      </c>
      <c r="E11" s="3"/>
      <c r="F11" s="3" t="s">
        <v>30</v>
      </c>
      <c r="G11" s="3">
        <v>41666</v>
      </c>
      <c r="H11" s="3" t="s">
        <v>31</v>
      </c>
      <c r="I11" s="3">
        <v>50000</v>
      </c>
      <c r="J11" s="3" t="s">
        <v>183</v>
      </c>
      <c r="K11" s="3"/>
      <c r="L11" s="3" t="s">
        <v>50</v>
      </c>
      <c r="M11" s="3"/>
    </row>
    <row r="12" spans="1:13" x14ac:dyDescent="0.25">
      <c r="A12" s="3">
        <v>3</v>
      </c>
      <c r="B12" s="3">
        <v>2025</v>
      </c>
      <c r="C12" s="3" t="s">
        <v>28</v>
      </c>
      <c r="D12" s="3" t="s">
        <v>34</v>
      </c>
      <c r="E12" s="3"/>
      <c r="F12" s="3" t="s">
        <v>35</v>
      </c>
      <c r="G12" s="3">
        <v>50000</v>
      </c>
      <c r="H12" s="3" t="s">
        <v>31</v>
      </c>
      <c r="I12" s="3">
        <v>60000</v>
      </c>
      <c r="J12" s="3" t="s">
        <v>37</v>
      </c>
      <c r="K12" s="3"/>
      <c r="L12" s="3" t="s">
        <v>50</v>
      </c>
      <c r="M12" s="3"/>
    </row>
    <row r="13" spans="1:13" x14ac:dyDescent="0.25">
      <c r="A13" s="3">
        <v>4</v>
      </c>
      <c r="B13" s="3">
        <v>2025</v>
      </c>
      <c r="C13" s="3" t="s">
        <v>28</v>
      </c>
      <c r="D13" s="3" t="s">
        <v>36</v>
      </c>
      <c r="E13" s="3"/>
      <c r="F13" s="3" t="s">
        <v>35</v>
      </c>
      <c r="G13" s="3">
        <v>33333</v>
      </c>
      <c r="H13" s="3" t="s">
        <v>31</v>
      </c>
      <c r="I13" s="3">
        <v>40000</v>
      </c>
      <c r="J13" s="3" t="s">
        <v>37</v>
      </c>
      <c r="K13" s="3"/>
      <c r="L13" s="3" t="s">
        <v>50</v>
      </c>
      <c r="M13" s="3"/>
    </row>
    <row r="14" spans="1:13" x14ac:dyDescent="0.25">
      <c r="A14" s="3">
        <v>5</v>
      </c>
      <c r="B14" s="3">
        <v>2025</v>
      </c>
      <c r="C14" s="3" t="s">
        <v>28</v>
      </c>
      <c r="D14" s="3" t="s">
        <v>38</v>
      </c>
      <c r="E14" s="3"/>
      <c r="F14" s="3"/>
      <c r="G14" s="3">
        <v>250000</v>
      </c>
      <c r="H14" s="3" t="s">
        <v>31</v>
      </c>
      <c r="I14" s="3">
        <v>250000</v>
      </c>
      <c r="J14" s="3" t="s">
        <v>184</v>
      </c>
      <c r="K14" s="3"/>
      <c r="L14" s="3" t="s">
        <v>50</v>
      </c>
      <c r="M14" s="3"/>
    </row>
    <row r="15" spans="1:13" ht="30" x14ac:dyDescent="0.25">
      <c r="A15" s="3">
        <v>6</v>
      </c>
      <c r="B15" s="3">
        <v>2025</v>
      </c>
      <c r="C15" s="3" t="s">
        <v>45</v>
      </c>
      <c r="D15" s="10" t="s">
        <v>178</v>
      </c>
      <c r="E15" s="3"/>
      <c r="F15" s="3" t="s">
        <v>35</v>
      </c>
      <c r="G15" s="3">
        <v>100000</v>
      </c>
      <c r="H15" s="3" t="s">
        <v>31</v>
      </c>
      <c r="I15" s="3">
        <v>120000</v>
      </c>
      <c r="J15" s="3" t="s">
        <v>37</v>
      </c>
      <c r="K15" s="3"/>
      <c r="L15" s="3" t="s">
        <v>50</v>
      </c>
      <c r="M15" s="3"/>
    </row>
    <row r="16" spans="1:13" ht="30" x14ac:dyDescent="0.25">
      <c r="A16" s="3">
        <v>7</v>
      </c>
      <c r="B16" s="3">
        <v>2025</v>
      </c>
      <c r="C16" s="3" t="s">
        <v>45</v>
      </c>
      <c r="D16" s="3" t="s">
        <v>177</v>
      </c>
      <c r="E16" s="3"/>
      <c r="F16" s="10" t="s">
        <v>47</v>
      </c>
      <c r="G16" s="3">
        <v>100000</v>
      </c>
      <c r="H16" s="3" t="s">
        <v>31</v>
      </c>
      <c r="I16" s="3">
        <v>120000</v>
      </c>
      <c r="J16" s="3" t="s">
        <v>183</v>
      </c>
      <c r="K16" s="3"/>
      <c r="L16" s="3" t="s">
        <v>50</v>
      </c>
      <c r="M16" s="3"/>
    </row>
    <row r="17" spans="1:13" ht="30" x14ac:dyDescent="0.25">
      <c r="A17" s="3">
        <v>8</v>
      </c>
      <c r="B17" s="3">
        <v>2025</v>
      </c>
      <c r="C17" s="3" t="s">
        <v>28</v>
      </c>
      <c r="D17" s="10" t="s">
        <v>39</v>
      </c>
      <c r="E17" s="3"/>
      <c r="F17" s="3" t="s">
        <v>35</v>
      </c>
      <c r="G17" s="3">
        <v>400000</v>
      </c>
      <c r="H17" s="3" t="s">
        <v>31</v>
      </c>
      <c r="I17" s="3">
        <v>400000</v>
      </c>
      <c r="J17" s="3">
        <v>0</v>
      </c>
      <c r="K17" s="3"/>
      <c r="L17" s="3" t="s">
        <v>50</v>
      </c>
      <c r="M17" s="3"/>
    </row>
    <row r="18" spans="1:13" ht="30" x14ac:dyDescent="0.25">
      <c r="A18" s="3">
        <v>9</v>
      </c>
      <c r="B18" s="3">
        <v>2025</v>
      </c>
      <c r="C18" s="3" t="s">
        <v>28</v>
      </c>
      <c r="D18" s="10" t="s">
        <v>40</v>
      </c>
      <c r="E18" s="3"/>
      <c r="F18" s="3" t="s">
        <v>35</v>
      </c>
      <c r="G18" s="3">
        <v>200000</v>
      </c>
      <c r="H18" s="3" t="s">
        <v>31</v>
      </c>
      <c r="I18" s="3">
        <v>200000</v>
      </c>
      <c r="J18" s="3">
        <v>0</v>
      </c>
      <c r="K18" s="3"/>
      <c r="L18" s="3" t="s">
        <v>50</v>
      </c>
      <c r="M18" s="3"/>
    </row>
    <row r="19" spans="1:13" ht="30" x14ac:dyDescent="0.25">
      <c r="A19" s="3">
        <v>10</v>
      </c>
      <c r="B19" s="3">
        <v>2025</v>
      </c>
      <c r="C19" s="3" t="s">
        <v>28</v>
      </c>
      <c r="D19" s="10" t="s">
        <v>179</v>
      </c>
      <c r="E19" s="3"/>
      <c r="F19" s="3"/>
      <c r="G19" s="3">
        <v>81333</v>
      </c>
      <c r="H19" s="3" t="s">
        <v>31</v>
      </c>
      <c r="I19" s="3">
        <v>100000</v>
      </c>
      <c r="J19" s="3" t="s">
        <v>37</v>
      </c>
      <c r="K19" s="3"/>
      <c r="L19" s="3" t="s">
        <v>50</v>
      </c>
      <c r="M19" s="3"/>
    </row>
    <row r="20" spans="1:13" ht="30" x14ac:dyDescent="0.25">
      <c r="A20" s="3">
        <v>11</v>
      </c>
      <c r="B20" s="3">
        <v>2025</v>
      </c>
      <c r="C20" s="3" t="s">
        <v>28</v>
      </c>
      <c r="D20" s="10" t="s">
        <v>42</v>
      </c>
      <c r="E20" s="3"/>
      <c r="F20" s="10" t="s">
        <v>47</v>
      </c>
      <c r="G20" s="3">
        <v>81333</v>
      </c>
      <c r="H20" s="3" t="s">
        <v>31</v>
      </c>
      <c r="I20" s="3">
        <v>100000</v>
      </c>
      <c r="J20" s="3" t="s">
        <v>37</v>
      </c>
      <c r="K20" s="3"/>
      <c r="L20" s="3" t="s">
        <v>50</v>
      </c>
      <c r="M20" s="3"/>
    </row>
    <row r="21" spans="1:13" ht="30" x14ac:dyDescent="0.25">
      <c r="A21" s="3">
        <v>12</v>
      </c>
      <c r="B21" s="3">
        <v>2025</v>
      </c>
      <c r="C21" s="3" t="s">
        <v>28</v>
      </c>
      <c r="D21" s="10" t="s">
        <v>103</v>
      </c>
      <c r="E21" s="3"/>
      <c r="F21" s="10" t="s">
        <v>47</v>
      </c>
      <c r="G21" s="3">
        <v>100000</v>
      </c>
      <c r="H21" s="3" t="s">
        <v>31</v>
      </c>
      <c r="I21" s="3">
        <v>120000</v>
      </c>
      <c r="J21" s="3" t="s">
        <v>183</v>
      </c>
      <c r="K21" s="3"/>
      <c r="L21" s="3" t="s">
        <v>50</v>
      </c>
      <c r="M21" s="3"/>
    </row>
    <row r="22" spans="1:13" x14ac:dyDescent="0.25">
      <c r="A22" s="3">
        <v>13</v>
      </c>
      <c r="B22" s="3">
        <v>2025</v>
      </c>
      <c r="C22" s="3" t="s">
        <v>28</v>
      </c>
      <c r="D22" s="3" t="s">
        <v>48</v>
      </c>
      <c r="E22" s="3"/>
      <c r="F22" s="3"/>
      <c r="G22" s="3">
        <v>208000</v>
      </c>
      <c r="H22" s="3" t="s">
        <v>31</v>
      </c>
      <c r="I22" s="3">
        <v>250000</v>
      </c>
      <c r="J22" s="3" t="s">
        <v>183</v>
      </c>
      <c r="K22" s="3"/>
      <c r="L22" s="3" t="s">
        <v>50</v>
      </c>
      <c r="M22" s="3"/>
    </row>
    <row r="23" spans="1:13" ht="30" x14ac:dyDescent="0.25">
      <c r="A23" s="3">
        <v>14</v>
      </c>
      <c r="B23" s="3">
        <v>2025</v>
      </c>
      <c r="C23" s="3" t="s">
        <v>28</v>
      </c>
      <c r="D23" s="10" t="s">
        <v>180</v>
      </c>
      <c r="E23" s="3"/>
      <c r="F23" s="3"/>
      <c r="G23" s="3">
        <v>58333</v>
      </c>
      <c r="H23" s="3" t="s">
        <v>31</v>
      </c>
      <c r="I23" s="3">
        <v>70000</v>
      </c>
      <c r="J23" s="3" t="s">
        <v>37</v>
      </c>
      <c r="K23" s="3"/>
      <c r="L23" s="3" t="s">
        <v>50</v>
      </c>
      <c r="M23" s="3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5">
      <c r="A25" s="3"/>
      <c r="B25" s="3"/>
      <c r="C25" s="3"/>
      <c r="D25" s="14" t="s">
        <v>49</v>
      </c>
      <c r="E25" s="14"/>
      <c r="F25" s="14"/>
      <c r="G25" s="14">
        <f>SUM(G10:G24)</f>
        <v>1803998</v>
      </c>
      <c r="H25" s="14"/>
      <c r="I25" s="14">
        <f>SUM(I10:I24)</f>
        <v>2000000</v>
      </c>
      <c r="J25" s="14"/>
      <c r="K25" s="14"/>
      <c r="L25" s="14"/>
      <c r="M25" s="14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0388E-F655-420B-B463-8FC40A55F522}">
  <dimension ref="A1:I21"/>
  <sheetViews>
    <sheetView topLeftCell="A2" workbookViewId="0">
      <selection activeCell="N18" sqref="N18"/>
    </sheetView>
  </sheetViews>
  <sheetFormatPr defaultRowHeight="15" x14ac:dyDescent="0.25"/>
  <cols>
    <col min="1" max="1" width="5.28515625" customWidth="1"/>
    <col min="2" max="2" width="28.5703125" customWidth="1"/>
    <col min="3" max="3" width="14" customWidth="1"/>
    <col min="4" max="4" width="11.28515625" customWidth="1"/>
    <col min="5" max="5" width="11.7109375" customWidth="1"/>
    <col min="6" max="6" width="10.42578125" customWidth="1"/>
    <col min="7" max="7" width="29.7109375" customWidth="1"/>
    <col min="8" max="8" width="8.42578125" customWidth="1"/>
    <col min="9" max="9" width="11.5703125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/>
      <c r="B3" s="1" t="s">
        <v>1</v>
      </c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 t="s">
        <v>168</v>
      </c>
      <c r="C4" s="1"/>
      <c r="D4" s="1"/>
      <c r="E4" s="1"/>
      <c r="F4" s="1"/>
      <c r="G4" s="1"/>
      <c r="H4" s="1"/>
      <c r="I4" s="1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1"/>
      <c r="B8" s="2" t="s">
        <v>142</v>
      </c>
      <c r="C8" s="2"/>
      <c r="D8" s="2"/>
      <c r="E8" s="2"/>
      <c r="F8" s="1"/>
      <c r="G8" s="1"/>
      <c r="H8" s="1"/>
      <c r="I8" s="1"/>
    </row>
    <row r="9" spans="1:9" ht="16.5" thickBot="1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225.75" x14ac:dyDescent="0.25">
      <c r="A10" s="4" t="s">
        <v>4</v>
      </c>
      <c r="B10" s="5" t="s">
        <v>5</v>
      </c>
      <c r="C10" s="6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6" t="s">
        <v>11</v>
      </c>
      <c r="I10" s="7" t="s">
        <v>12</v>
      </c>
    </row>
    <row r="11" spans="1:9" x14ac:dyDescent="0.25">
      <c r="A11" s="15">
        <v>1</v>
      </c>
      <c r="B11" s="3" t="s">
        <v>123</v>
      </c>
      <c r="C11" s="3" t="s">
        <v>30</v>
      </c>
      <c r="D11" s="3">
        <v>120000</v>
      </c>
      <c r="E11" s="3">
        <v>100000</v>
      </c>
      <c r="F11" s="3" t="s">
        <v>170</v>
      </c>
      <c r="G11" s="3" t="s">
        <v>167</v>
      </c>
      <c r="H11" s="3">
        <v>111960</v>
      </c>
      <c r="I11" s="3"/>
    </row>
    <row r="12" spans="1:9" ht="45" x14ac:dyDescent="0.25">
      <c r="A12" s="15">
        <v>2</v>
      </c>
      <c r="B12" s="3" t="s">
        <v>154</v>
      </c>
      <c r="C12" s="3" t="s">
        <v>146</v>
      </c>
      <c r="D12" s="3">
        <v>120000</v>
      </c>
      <c r="E12" s="3">
        <v>100000</v>
      </c>
      <c r="F12" s="10" t="s">
        <v>171</v>
      </c>
      <c r="G12" s="3" t="s">
        <v>172</v>
      </c>
      <c r="H12" s="3">
        <v>120000</v>
      </c>
      <c r="I12" s="3"/>
    </row>
    <row r="13" spans="1:9" x14ac:dyDescent="0.25">
      <c r="A13" s="15">
        <v>3</v>
      </c>
      <c r="B13" s="3" t="s">
        <v>34</v>
      </c>
      <c r="C13" s="3" t="s">
        <v>35</v>
      </c>
      <c r="D13" s="3">
        <v>84000</v>
      </c>
      <c r="E13" s="3">
        <v>70000</v>
      </c>
      <c r="F13" s="3" t="s">
        <v>50</v>
      </c>
      <c r="G13" s="3" t="s">
        <v>173</v>
      </c>
      <c r="H13" s="3">
        <v>62168</v>
      </c>
      <c r="I13" s="3"/>
    </row>
    <row r="14" spans="1:9" x14ac:dyDescent="0.25">
      <c r="A14" s="15">
        <v>4</v>
      </c>
      <c r="B14" s="3" t="s">
        <v>36</v>
      </c>
      <c r="C14" s="3" t="s">
        <v>35</v>
      </c>
      <c r="D14" s="3">
        <v>20000</v>
      </c>
      <c r="E14" s="3">
        <v>16666</v>
      </c>
      <c r="F14" s="3" t="s">
        <v>50</v>
      </c>
      <c r="G14" s="3" t="s">
        <v>157</v>
      </c>
      <c r="H14" s="3">
        <v>17380</v>
      </c>
      <c r="I14" s="3"/>
    </row>
    <row r="15" spans="1:9" ht="27" customHeight="1" x14ac:dyDescent="0.25">
      <c r="A15" s="15">
        <v>5</v>
      </c>
      <c r="B15" s="3" t="s">
        <v>124</v>
      </c>
      <c r="C15" s="3" t="s">
        <v>127</v>
      </c>
      <c r="D15" s="3">
        <v>300000</v>
      </c>
      <c r="E15" s="3">
        <v>300000</v>
      </c>
      <c r="F15" s="3" t="s">
        <v>50</v>
      </c>
      <c r="G15" s="10" t="s">
        <v>174</v>
      </c>
      <c r="H15" s="3">
        <v>300000</v>
      </c>
      <c r="I15" s="3"/>
    </row>
    <row r="16" spans="1:9" ht="27" customHeight="1" x14ac:dyDescent="0.25">
      <c r="A16" s="15">
        <v>6</v>
      </c>
      <c r="B16" s="3" t="s">
        <v>155</v>
      </c>
      <c r="C16" s="3" t="s">
        <v>30</v>
      </c>
      <c r="D16" s="3">
        <v>120000</v>
      </c>
      <c r="E16" s="3">
        <v>100000</v>
      </c>
      <c r="F16" s="3" t="s">
        <v>170</v>
      </c>
      <c r="G16" s="10" t="s">
        <v>93</v>
      </c>
      <c r="H16" s="3">
        <v>118800</v>
      </c>
      <c r="I16" s="3"/>
    </row>
    <row r="17" spans="1:9" ht="15.75" customHeight="1" x14ac:dyDescent="0.25">
      <c r="A17" s="15">
        <v>7</v>
      </c>
      <c r="B17" s="3" t="s">
        <v>131</v>
      </c>
      <c r="C17" s="3" t="s">
        <v>35</v>
      </c>
      <c r="D17" s="3">
        <v>400000</v>
      </c>
      <c r="E17" s="3">
        <v>400000</v>
      </c>
      <c r="F17" s="3" t="s">
        <v>50</v>
      </c>
      <c r="G17" s="3" t="s">
        <v>162</v>
      </c>
      <c r="H17" s="3">
        <v>396000</v>
      </c>
      <c r="I17" s="3"/>
    </row>
    <row r="18" spans="1:9" ht="17.25" customHeight="1" x14ac:dyDescent="0.25">
      <c r="A18" s="15">
        <v>8</v>
      </c>
      <c r="B18" s="10" t="s">
        <v>132</v>
      </c>
      <c r="C18" s="3" t="s">
        <v>35</v>
      </c>
      <c r="D18" s="3">
        <v>62000</v>
      </c>
      <c r="E18" s="3">
        <v>51666</v>
      </c>
      <c r="F18" s="3" t="s">
        <v>175</v>
      </c>
      <c r="G18" s="3" t="s">
        <v>160</v>
      </c>
      <c r="H18" s="3">
        <v>60000</v>
      </c>
      <c r="I18" s="3"/>
    </row>
    <row r="19" spans="1:9" ht="30" customHeight="1" x14ac:dyDescent="0.25">
      <c r="A19" s="15">
        <v>9</v>
      </c>
      <c r="B19" s="10" t="s">
        <v>61</v>
      </c>
      <c r="C19" s="3" t="s">
        <v>146</v>
      </c>
      <c r="D19" s="3">
        <v>220000</v>
      </c>
      <c r="E19" s="3">
        <v>183333</v>
      </c>
      <c r="F19" s="3" t="s">
        <v>50</v>
      </c>
      <c r="G19" s="10" t="s">
        <v>181</v>
      </c>
      <c r="H19" s="3">
        <v>201048</v>
      </c>
      <c r="I19" s="3"/>
    </row>
    <row r="20" spans="1:9" ht="30" customHeight="1" x14ac:dyDescent="0.25">
      <c r="A20" s="15">
        <v>10</v>
      </c>
      <c r="B20" s="10" t="s">
        <v>46</v>
      </c>
      <c r="C20" s="3" t="s">
        <v>35</v>
      </c>
      <c r="D20" s="3">
        <v>78000</v>
      </c>
      <c r="E20" s="3">
        <v>65000</v>
      </c>
      <c r="F20" s="3" t="s">
        <v>50</v>
      </c>
      <c r="G20" s="10" t="s">
        <v>176</v>
      </c>
      <c r="H20" s="3">
        <v>78000</v>
      </c>
      <c r="I20" s="3"/>
    </row>
    <row r="21" spans="1:9" x14ac:dyDescent="0.25">
      <c r="A21" s="3"/>
      <c r="B21" s="3"/>
      <c r="C21" s="3"/>
      <c r="D21" s="23">
        <f>SUM(D11:D20)</f>
        <v>1524000</v>
      </c>
      <c r="E21" s="14">
        <f>SUM(E11:E20)</f>
        <v>1386665</v>
      </c>
      <c r="F21" s="3"/>
      <c r="G21" s="3"/>
      <c r="H21" s="14">
        <f>SUM(H11:H20)</f>
        <v>1465356</v>
      </c>
      <c r="I21" s="3"/>
    </row>
  </sheetData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topLeftCell="A2" workbookViewId="0">
      <selection activeCell="S20" sqref="S20"/>
    </sheetView>
  </sheetViews>
  <sheetFormatPr defaultRowHeight="15" x14ac:dyDescent="0.25"/>
  <cols>
    <col min="1" max="1" width="5.28515625" customWidth="1"/>
    <col min="2" max="2" width="26.85546875" customWidth="1"/>
    <col min="3" max="3" width="14" customWidth="1"/>
    <col min="4" max="4" width="14.28515625" customWidth="1"/>
    <col min="5" max="5" width="15.140625" customWidth="1"/>
    <col min="6" max="6" width="19" customWidth="1"/>
    <col min="7" max="7" width="15.140625" customWidth="1"/>
    <col min="8" max="8" width="12.28515625" customWidth="1"/>
    <col min="9" max="9" width="15.7109375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/>
      <c r="B3" s="1" t="s">
        <v>1</v>
      </c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 t="s">
        <v>2</v>
      </c>
      <c r="C4" s="1"/>
      <c r="D4" s="1"/>
      <c r="E4" s="1"/>
      <c r="F4" s="1"/>
      <c r="G4" s="1"/>
      <c r="H4" s="1"/>
      <c r="I4" s="1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"/>
      <c r="B6" s="2" t="s">
        <v>3</v>
      </c>
      <c r="C6" s="2"/>
      <c r="D6" s="2"/>
      <c r="E6" s="2"/>
      <c r="F6" s="1"/>
      <c r="G6" s="1"/>
      <c r="H6" s="1"/>
      <c r="I6" s="1"/>
    </row>
    <row r="7" spans="1:9" ht="16.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65.75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7" t="s">
        <v>12</v>
      </c>
    </row>
    <row r="9" spans="1:9" x14ac:dyDescent="0.25">
      <c r="A9" s="15">
        <v>1</v>
      </c>
      <c r="B9" s="16" t="s">
        <v>51</v>
      </c>
      <c r="C9" s="17" t="s">
        <v>70</v>
      </c>
      <c r="D9" s="18">
        <v>111600</v>
      </c>
      <c r="E9" s="3">
        <v>92975</v>
      </c>
      <c r="F9" s="3" t="s">
        <v>62</v>
      </c>
      <c r="G9" s="3" t="s">
        <v>63</v>
      </c>
      <c r="H9" s="3">
        <v>111570</v>
      </c>
      <c r="I9" s="3"/>
    </row>
    <row r="10" spans="1:9" x14ac:dyDescent="0.25">
      <c r="A10" s="15">
        <v>2</v>
      </c>
      <c r="B10" s="19" t="s">
        <v>52</v>
      </c>
      <c r="C10" s="16" t="s">
        <v>70</v>
      </c>
      <c r="D10" s="18">
        <v>50000</v>
      </c>
      <c r="E10" s="3">
        <v>41600</v>
      </c>
      <c r="F10" s="3" t="s">
        <v>65</v>
      </c>
      <c r="G10" s="3" t="s">
        <v>64</v>
      </c>
      <c r="H10" s="3">
        <v>49930</v>
      </c>
      <c r="I10" s="3"/>
    </row>
    <row r="11" spans="1:9" x14ac:dyDescent="0.25">
      <c r="A11" s="15">
        <v>3</v>
      </c>
      <c r="B11" s="16" t="s">
        <v>53</v>
      </c>
      <c r="C11" s="17" t="s">
        <v>71</v>
      </c>
      <c r="D11" s="18">
        <v>46000</v>
      </c>
      <c r="E11" s="3">
        <v>46000</v>
      </c>
      <c r="F11" s="3" t="s">
        <v>67</v>
      </c>
      <c r="G11" s="3" t="s">
        <v>66</v>
      </c>
      <c r="H11" s="3">
        <v>45828</v>
      </c>
      <c r="I11" s="3"/>
    </row>
    <row r="12" spans="1:9" x14ac:dyDescent="0.25">
      <c r="A12" s="15">
        <v>4</v>
      </c>
      <c r="B12" s="16" t="s">
        <v>54</v>
      </c>
      <c r="C12" s="17" t="s">
        <v>71</v>
      </c>
      <c r="D12" s="18">
        <v>16660</v>
      </c>
      <c r="E12" s="3">
        <v>16660</v>
      </c>
      <c r="F12" s="3" t="s">
        <v>67</v>
      </c>
      <c r="G12" s="3" t="s">
        <v>68</v>
      </c>
      <c r="H12" s="3">
        <v>16659</v>
      </c>
      <c r="I12" s="3"/>
    </row>
    <row r="13" spans="1:9" x14ac:dyDescent="0.25">
      <c r="A13" s="15">
        <v>5</v>
      </c>
      <c r="B13" s="20" t="s">
        <v>55</v>
      </c>
      <c r="C13" s="17" t="s">
        <v>71</v>
      </c>
      <c r="D13" s="18">
        <v>120000</v>
      </c>
      <c r="E13" s="3">
        <v>99960</v>
      </c>
      <c r="F13" s="3" t="s">
        <v>75</v>
      </c>
      <c r="G13" s="3" t="s">
        <v>69</v>
      </c>
      <c r="H13" s="3">
        <v>119952</v>
      </c>
      <c r="I13" s="3"/>
    </row>
    <row r="14" spans="1:9" ht="45" x14ac:dyDescent="0.25">
      <c r="A14" s="15">
        <v>6</v>
      </c>
      <c r="B14" s="20" t="s">
        <v>38</v>
      </c>
      <c r="C14" s="17" t="s">
        <v>74</v>
      </c>
      <c r="D14" s="18">
        <v>286070</v>
      </c>
      <c r="E14" s="3">
        <v>231390</v>
      </c>
      <c r="F14" s="10" t="s">
        <v>76</v>
      </c>
      <c r="G14" s="10" t="s">
        <v>77</v>
      </c>
      <c r="H14" s="3">
        <v>286068</v>
      </c>
      <c r="I14" s="3"/>
    </row>
    <row r="15" spans="1:9" ht="15.75" customHeight="1" x14ac:dyDescent="0.25">
      <c r="A15" s="15">
        <v>7</v>
      </c>
      <c r="B15" s="20" t="s">
        <v>46</v>
      </c>
      <c r="C15" s="17"/>
      <c r="D15" s="18">
        <v>0</v>
      </c>
      <c r="E15" s="3">
        <v>0</v>
      </c>
      <c r="F15" s="3"/>
      <c r="G15" s="3"/>
      <c r="H15" s="3"/>
      <c r="I15" s="3"/>
    </row>
    <row r="16" spans="1:9" x14ac:dyDescent="0.25">
      <c r="A16" s="15">
        <v>8</v>
      </c>
      <c r="B16" s="20" t="s">
        <v>56</v>
      </c>
      <c r="C16" s="17" t="s">
        <v>72</v>
      </c>
      <c r="D16" s="18">
        <v>430880</v>
      </c>
      <c r="E16" s="3">
        <v>411870</v>
      </c>
      <c r="F16" s="3" t="s">
        <v>78</v>
      </c>
      <c r="G16" s="3"/>
      <c r="H16" s="3">
        <v>411870</v>
      </c>
      <c r="I16" s="3"/>
    </row>
    <row r="17" spans="1:9" x14ac:dyDescent="0.25">
      <c r="A17" s="15">
        <v>9</v>
      </c>
      <c r="B17" s="20" t="s">
        <v>57</v>
      </c>
      <c r="C17" s="17" t="s">
        <v>72</v>
      </c>
      <c r="D17" s="18">
        <v>69120</v>
      </c>
      <c r="E17" s="3">
        <v>69120</v>
      </c>
      <c r="F17" s="3" t="s">
        <v>78</v>
      </c>
      <c r="G17" s="3"/>
      <c r="H17" s="3">
        <v>69120</v>
      </c>
      <c r="I17" s="3"/>
    </row>
    <row r="18" spans="1:9" x14ac:dyDescent="0.25">
      <c r="A18" s="15">
        <v>10</v>
      </c>
      <c r="B18" s="20" t="s">
        <v>58</v>
      </c>
      <c r="C18" s="17"/>
      <c r="D18" s="18">
        <v>0</v>
      </c>
      <c r="E18" s="3">
        <v>0</v>
      </c>
      <c r="F18" s="3">
        <v>0</v>
      </c>
      <c r="G18" s="3"/>
      <c r="H18" s="3"/>
      <c r="I18" s="3"/>
    </row>
    <row r="19" spans="1:9" x14ac:dyDescent="0.25">
      <c r="A19" s="15">
        <v>11</v>
      </c>
      <c r="B19" s="20" t="s">
        <v>59</v>
      </c>
      <c r="C19" s="17"/>
      <c r="D19" s="18">
        <v>0</v>
      </c>
      <c r="E19" s="3">
        <v>0</v>
      </c>
      <c r="F19" s="3">
        <v>0</v>
      </c>
      <c r="G19" s="3"/>
      <c r="H19" s="3"/>
      <c r="I19" s="3"/>
    </row>
    <row r="20" spans="1:9" x14ac:dyDescent="0.25">
      <c r="A20" s="15">
        <v>12</v>
      </c>
      <c r="B20" s="21" t="s">
        <v>60</v>
      </c>
      <c r="C20" s="17" t="s">
        <v>71</v>
      </c>
      <c r="D20" s="18">
        <v>100000</v>
      </c>
      <c r="E20" s="3">
        <v>80100</v>
      </c>
      <c r="F20" s="3" t="s">
        <v>79</v>
      </c>
      <c r="G20" s="3" t="s">
        <v>63</v>
      </c>
      <c r="H20" s="3">
        <v>96120</v>
      </c>
      <c r="I20" s="3"/>
    </row>
    <row r="21" spans="1:9" ht="120" x14ac:dyDescent="0.25">
      <c r="A21" s="15">
        <v>13</v>
      </c>
      <c r="B21" s="22" t="s">
        <v>61</v>
      </c>
      <c r="C21" s="17" t="s">
        <v>73</v>
      </c>
      <c r="D21" s="18">
        <v>369670</v>
      </c>
      <c r="E21" s="3">
        <v>184166</v>
      </c>
      <c r="F21" s="10" t="s">
        <v>81</v>
      </c>
      <c r="G21" s="10" t="s">
        <v>80</v>
      </c>
      <c r="H21" s="3">
        <v>366150</v>
      </c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workbookViewId="0">
      <selection activeCell="M7" sqref="M7"/>
    </sheetView>
  </sheetViews>
  <sheetFormatPr defaultRowHeight="15" x14ac:dyDescent="0.25"/>
  <cols>
    <col min="2" max="2" width="6.140625" customWidth="1"/>
    <col min="3" max="3" width="7.140625" customWidth="1"/>
    <col min="4" max="4" width="23" customWidth="1"/>
    <col min="8" max="8" width="11" customWidth="1"/>
    <col min="10" max="10" width="12.140625" customWidth="1"/>
    <col min="13" max="13" width="13.7109375" customWidth="1"/>
  </cols>
  <sheetData>
    <row r="1" spans="1:13" x14ac:dyDescent="0.25">
      <c r="A1" t="s">
        <v>13</v>
      </c>
    </row>
    <row r="2" spans="1:13" x14ac:dyDescent="0.25">
      <c r="B2" t="s">
        <v>14</v>
      </c>
    </row>
    <row r="3" spans="1:13" x14ac:dyDescent="0.25">
      <c r="B3" t="s">
        <v>15</v>
      </c>
    </row>
    <row r="5" spans="1:13" x14ac:dyDescent="0.25">
      <c r="B5" t="s">
        <v>16</v>
      </c>
      <c r="E5" t="s">
        <v>17</v>
      </c>
    </row>
    <row r="6" spans="1:13" ht="15.75" thickBot="1" x14ac:dyDescent="0.3"/>
    <row r="7" spans="1:13" ht="210" x14ac:dyDescent="0.25">
      <c r="A7" s="4" t="s">
        <v>4</v>
      </c>
      <c r="B7" s="11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23</v>
      </c>
      <c r="H7" s="12" t="s">
        <v>24</v>
      </c>
      <c r="I7" s="12" t="s">
        <v>25</v>
      </c>
      <c r="J7" s="8" t="s">
        <v>7</v>
      </c>
      <c r="K7" s="13" t="s">
        <v>26</v>
      </c>
      <c r="L7" s="13" t="s">
        <v>27</v>
      </c>
      <c r="M7" s="9" t="s">
        <v>33</v>
      </c>
    </row>
    <row r="8" spans="1:13" x14ac:dyDescent="0.25">
      <c r="A8" s="3">
        <v>1</v>
      </c>
      <c r="B8" s="3">
        <v>2019</v>
      </c>
      <c r="C8" s="3" t="s">
        <v>28</v>
      </c>
      <c r="D8" s="3" t="s">
        <v>29</v>
      </c>
      <c r="E8" s="3"/>
      <c r="F8" s="3" t="s">
        <v>30</v>
      </c>
      <c r="G8" s="3">
        <v>83333</v>
      </c>
      <c r="H8" s="3" t="s">
        <v>31</v>
      </c>
      <c r="I8" s="3">
        <v>100000</v>
      </c>
      <c r="J8" s="3" t="s">
        <v>32</v>
      </c>
      <c r="K8" s="3"/>
      <c r="L8" s="3" t="s">
        <v>50</v>
      </c>
      <c r="M8" s="3"/>
    </row>
    <row r="9" spans="1:13" x14ac:dyDescent="0.25">
      <c r="A9" s="3">
        <v>2</v>
      </c>
      <c r="B9" s="3">
        <v>2019</v>
      </c>
      <c r="C9" s="3" t="s">
        <v>28</v>
      </c>
      <c r="D9" s="3" t="s">
        <v>83</v>
      </c>
      <c r="E9" s="3"/>
      <c r="F9" s="3" t="s">
        <v>30</v>
      </c>
      <c r="G9" s="3">
        <v>41660</v>
      </c>
      <c r="H9" s="3" t="s">
        <v>31</v>
      </c>
      <c r="I9" s="3">
        <v>50000</v>
      </c>
      <c r="J9" s="3" t="s">
        <v>32</v>
      </c>
      <c r="K9" s="3"/>
      <c r="L9" s="3" t="s">
        <v>50</v>
      </c>
      <c r="M9" s="3"/>
    </row>
    <row r="10" spans="1:13" x14ac:dyDescent="0.25">
      <c r="A10" s="3">
        <v>3</v>
      </c>
      <c r="B10" s="3">
        <v>2019</v>
      </c>
      <c r="C10" s="3" t="s">
        <v>28</v>
      </c>
      <c r="D10" s="3" t="s">
        <v>34</v>
      </c>
      <c r="E10" s="3"/>
      <c r="F10" s="3" t="s">
        <v>35</v>
      </c>
      <c r="G10" s="3">
        <v>83000</v>
      </c>
      <c r="H10" s="3" t="s">
        <v>31</v>
      </c>
      <c r="I10" s="3">
        <v>100000</v>
      </c>
      <c r="J10" s="3" t="s">
        <v>37</v>
      </c>
      <c r="K10" s="3"/>
      <c r="L10" s="3" t="s">
        <v>50</v>
      </c>
      <c r="M10" s="3"/>
    </row>
    <row r="11" spans="1:13" x14ac:dyDescent="0.25">
      <c r="A11" s="3">
        <v>4</v>
      </c>
      <c r="B11" s="3">
        <v>2019</v>
      </c>
      <c r="C11" s="3" t="s">
        <v>28</v>
      </c>
      <c r="D11" s="3" t="s">
        <v>36</v>
      </c>
      <c r="E11" s="3"/>
      <c r="F11" s="3" t="s">
        <v>35</v>
      </c>
      <c r="G11" s="3">
        <v>25000</v>
      </c>
      <c r="H11" s="3" t="s">
        <v>31</v>
      </c>
      <c r="I11" s="3">
        <v>30000</v>
      </c>
      <c r="J11" s="3" t="s">
        <v>37</v>
      </c>
      <c r="K11" s="3"/>
      <c r="L11" s="3" t="s">
        <v>50</v>
      </c>
      <c r="M11" s="3"/>
    </row>
    <row r="12" spans="1:13" x14ac:dyDescent="0.25">
      <c r="A12" s="3">
        <v>5</v>
      </c>
      <c r="B12" s="3">
        <v>2019</v>
      </c>
      <c r="C12" s="3" t="s">
        <v>28</v>
      </c>
      <c r="D12" s="3" t="s">
        <v>82</v>
      </c>
      <c r="E12" s="3"/>
      <c r="F12" s="3" t="s">
        <v>35</v>
      </c>
      <c r="G12" s="3">
        <v>100000</v>
      </c>
      <c r="H12" s="3" t="s">
        <v>31</v>
      </c>
      <c r="I12" s="3">
        <v>120000</v>
      </c>
      <c r="J12" s="3" t="s">
        <v>37</v>
      </c>
      <c r="K12" s="3"/>
      <c r="L12" s="3" t="s">
        <v>50</v>
      </c>
      <c r="M12" s="3"/>
    </row>
    <row r="13" spans="1:13" x14ac:dyDescent="0.25">
      <c r="A13" s="3">
        <v>6</v>
      </c>
      <c r="B13" s="3">
        <v>2019</v>
      </c>
      <c r="C13" s="3" t="s">
        <v>28</v>
      </c>
      <c r="D13" s="3" t="s">
        <v>38</v>
      </c>
      <c r="E13" s="3"/>
      <c r="F13" s="3" t="s">
        <v>35</v>
      </c>
      <c r="G13" s="3">
        <v>233000</v>
      </c>
      <c r="H13" s="3" t="s">
        <v>31</v>
      </c>
      <c r="I13" s="3">
        <v>280000</v>
      </c>
      <c r="J13" s="3" t="s">
        <v>37</v>
      </c>
      <c r="K13" s="3"/>
      <c r="L13" s="3" t="s">
        <v>50</v>
      </c>
      <c r="M13" s="3"/>
    </row>
    <row r="14" spans="1:13" x14ac:dyDescent="0.25">
      <c r="A14" s="3">
        <v>7</v>
      </c>
      <c r="B14" s="3">
        <v>2019</v>
      </c>
      <c r="C14" s="3" t="s">
        <v>45</v>
      </c>
      <c r="D14" s="3" t="s">
        <v>46</v>
      </c>
      <c r="E14" s="3"/>
      <c r="F14" s="3" t="s">
        <v>35</v>
      </c>
      <c r="G14" s="3">
        <v>100000</v>
      </c>
      <c r="H14" s="3" t="s">
        <v>31</v>
      </c>
      <c r="I14" s="3">
        <v>120000</v>
      </c>
      <c r="J14" s="3" t="s">
        <v>37</v>
      </c>
      <c r="K14" s="3"/>
      <c r="L14" s="3" t="s">
        <v>50</v>
      </c>
      <c r="M14" s="3"/>
    </row>
    <row r="15" spans="1:13" ht="30" x14ac:dyDescent="0.25">
      <c r="A15" s="3">
        <v>8</v>
      </c>
      <c r="B15" s="3">
        <v>2019</v>
      </c>
      <c r="C15" s="3" t="s">
        <v>28</v>
      </c>
      <c r="D15" s="10" t="s">
        <v>39</v>
      </c>
      <c r="E15" s="3"/>
      <c r="F15" s="3" t="s">
        <v>35</v>
      </c>
      <c r="G15" s="3">
        <v>400000</v>
      </c>
      <c r="H15" s="3" t="s">
        <v>31</v>
      </c>
      <c r="I15" s="3">
        <v>400000</v>
      </c>
      <c r="J15" s="3">
        <v>0</v>
      </c>
      <c r="K15" s="3"/>
      <c r="L15" s="3" t="s">
        <v>50</v>
      </c>
      <c r="M15" s="3"/>
    </row>
    <row r="16" spans="1:13" ht="30" x14ac:dyDescent="0.25">
      <c r="A16" s="3">
        <v>9</v>
      </c>
      <c r="B16" s="3">
        <v>2019</v>
      </c>
      <c r="C16" s="3" t="s">
        <v>28</v>
      </c>
      <c r="D16" s="10" t="s">
        <v>40</v>
      </c>
      <c r="E16" s="3"/>
      <c r="F16" s="3" t="s">
        <v>35</v>
      </c>
      <c r="G16" s="3">
        <v>300000</v>
      </c>
      <c r="H16" s="3" t="s">
        <v>31</v>
      </c>
      <c r="I16" s="3">
        <v>300000</v>
      </c>
      <c r="J16" s="3">
        <v>0</v>
      </c>
      <c r="K16" s="3"/>
      <c r="L16" s="3" t="s">
        <v>50</v>
      </c>
      <c r="M16" s="3"/>
    </row>
    <row r="17" spans="1:13" ht="30" x14ac:dyDescent="0.25">
      <c r="A17" s="3">
        <v>10</v>
      </c>
      <c r="B17" s="3">
        <v>2019</v>
      </c>
      <c r="C17" s="3" t="s">
        <v>28</v>
      </c>
      <c r="D17" s="10" t="s">
        <v>41</v>
      </c>
      <c r="E17" s="3"/>
      <c r="F17" s="3"/>
      <c r="G17" s="3">
        <v>83000</v>
      </c>
      <c r="H17" s="3" t="s">
        <v>31</v>
      </c>
      <c r="I17" s="3">
        <v>100000</v>
      </c>
      <c r="J17" s="3" t="s">
        <v>37</v>
      </c>
      <c r="K17" s="3"/>
      <c r="L17" s="3" t="s">
        <v>50</v>
      </c>
      <c r="M17" s="3"/>
    </row>
    <row r="18" spans="1:13" ht="30" x14ac:dyDescent="0.25">
      <c r="A18" s="3">
        <v>11</v>
      </c>
      <c r="B18" s="3">
        <v>2019</v>
      </c>
      <c r="C18" s="3" t="s">
        <v>28</v>
      </c>
      <c r="D18" s="10" t="s">
        <v>42</v>
      </c>
      <c r="E18" s="3"/>
      <c r="F18" s="10" t="s">
        <v>47</v>
      </c>
      <c r="G18" s="3">
        <v>42000</v>
      </c>
      <c r="H18" s="3" t="s">
        <v>31</v>
      </c>
      <c r="I18" s="3">
        <v>50000</v>
      </c>
      <c r="J18" s="3" t="s">
        <v>37</v>
      </c>
      <c r="K18" s="3"/>
      <c r="L18" s="3" t="s">
        <v>50</v>
      </c>
      <c r="M18" s="3"/>
    </row>
    <row r="19" spans="1:13" ht="30" x14ac:dyDescent="0.25">
      <c r="A19" s="3">
        <v>12</v>
      </c>
      <c r="B19" s="3">
        <v>2019</v>
      </c>
      <c r="C19" s="3" t="s">
        <v>28</v>
      </c>
      <c r="D19" s="10" t="s">
        <v>43</v>
      </c>
      <c r="E19" s="3"/>
      <c r="F19" s="10" t="s">
        <v>47</v>
      </c>
      <c r="G19" s="3">
        <v>41600</v>
      </c>
      <c r="H19" s="3" t="s">
        <v>31</v>
      </c>
      <c r="I19" s="3">
        <v>50000</v>
      </c>
      <c r="J19" s="3" t="s">
        <v>37</v>
      </c>
      <c r="K19" s="3"/>
      <c r="L19" s="3" t="s">
        <v>50</v>
      </c>
      <c r="M19" s="3"/>
    </row>
    <row r="20" spans="1:13" ht="60" x14ac:dyDescent="0.25">
      <c r="A20" s="3">
        <v>13</v>
      </c>
      <c r="B20" s="3">
        <v>2019</v>
      </c>
      <c r="C20" s="3" t="s">
        <v>28</v>
      </c>
      <c r="D20" s="10" t="s">
        <v>44</v>
      </c>
      <c r="E20" s="3"/>
      <c r="F20" s="10" t="s">
        <v>47</v>
      </c>
      <c r="G20" s="3">
        <v>400000</v>
      </c>
      <c r="H20" s="3" t="s">
        <v>31</v>
      </c>
      <c r="I20" s="3">
        <v>400000</v>
      </c>
      <c r="J20" s="3" t="s">
        <v>37</v>
      </c>
      <c r="K20" s="3"/>
      <c r="L20" s="3" t="s">
        <v>50</v>
      </c>
      <c r="M20" s="3"/>
    </row>
    <row r="21" spans="1:13" x14ac:dyDescent="0.25">
      <c r="A21" s="3">
        <v>14</v>
      </c>
      <c r="B21" s="3">
        <v>2019</v>
      </c>
      <c r="C21" s="3" t="s">
        <v>28</v>
      </c>
      <c r="D21" s="3" t="s">
        <v>48</v>
      </c>
      <c r="E21" s="3"/>
      <c r="F21" s="3"/>
      <c r="G21" s="3">
        <v>200000</v>
      </c>
      <c r="H21" s="3" t="s">
        <v>31</v>
      </c>
      <c r="I21" s="3">
        <v>200000</v>
      </c>
      <c r="J21" s="3" t="s">
        <v>37</v>
      </c>
      <c r="K21" s="3"/>
      <c r="L21" s="3" t="s">
        <v>50</v>
      </c>
      <c r="M21" s="3"/>
    </row>
    <row r="22" spans="1:13" x14ac:dyDescent="0.25">
      <c r="A22" s="3"/>
      <c r="B22" s="3"/>
      <c r="C22" s="3"/>
      <c r="D22" s="14" t="s">
        <v>49</v>
      </c>
      <c r="E22" s="14"/>
      <c r="F22" s="14"/>
      <c r="G22" s="14">
        <f>SUM(G8:G21)</f>
        <v>2132593</v>
      </c>
      <c r="H22" s="14"/>
      <c r="I22" s="14">
        <f>SUM(I8:I21)</f>
        <v>2300000</v>
      </c>
      <c r="J22" s="14"/>
      <c r="K22" s="14"/>
      <c r="L22" s="14"/>
      <c r="M22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workbookViewId="0">
      <selection activeCell="E30" sqref="E30"/>
    </sheetView>
  </sheetViews>
  <sheetFormatPr defaultRowHeight="15" x14ac:dyDescent="0.25"/>
  <cols>
    <col min="1" max="1" width="5.28515625" customWidth="1"/>
    <col min="2" max="2" width="26.85546875" customWidth="1"/>
    <col min="3" max="3" width="14" customWidth="1"/>
    <col min="4" max="4" width="14.28515625" customWidth="1"/>
    <col min="5" max="5" width="20.5703125" customWidth="1"/>
    <col min="6" max="6" width="19" customWidth="1"/>
    <col min="7" max="7" width="32" customWidth="1"/>
    <col min="8" max="8" width="12.28515625" customWidth="1"/>
    <col min="9" max="9" width="15.7109375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/>
      <c r="B3" s="1" t="s">
        <v>1</v>
      </c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 t="s">
        <v>15</v>
      </c>
      <c r="C4" s="1"/>
      <c r="D4" s="1"/>
      <c r="E4" s="1"/>
      <c r="F4" s="1"/>
      <c r="G4" s="1"/>
      <c r="H4" s="1"/>
      <c r="I4" s="1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"/>
      <c r="B6" s="2" t="s">
        <v>3</v>
      </c>
      <c r="C6" s="2"/>
      <c r="D6" s="2"/>
      <c r="E6" s="2"/>
      <c r="F6" s="1"/>
      <c r="G6" s="1"/>
      <c r="H6" s="1"/>
      <c r="I6" s="1"/>
    </row>
    <row r="7" spans="1:9" ht="16.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65.75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7" t="s">
        <v>12</v>
      </c>
    </row>
    <row r="9" spans="1:9" x14ac:dyDescent="0.25">
      <c r="A9" s="15">
        <v>1</v>
      </c>
      <c r="B9" s="16" t="s">
        <v>51</v>
      </c>
      <c r="C9" s="17" t="s">
        <v>70</v>
      </c>
      <c r="D9" s="18">
        <v>100000</v>
      </c>
      <c r="E9" s="3">
        <v>83333</v>
      </c>
      <c r="F9" s="3" t="s">
        <v>89</v>
      </c>
      <c r="G9" s="3" t="s">
        <v>63</v>
      </c>
      <c r="H9" s="3">
        <v>100000</v>
      </c>
      <c r="I9" s="3"/>
    </row>
    <row r="10" spans="1:9" x14ac:dyDescent="0.25">
      <c r="A10" s="15">
        <v>2</v>
      </c>
      <c r="B10" s="19" t="s">
        <v>84</v>
      </c>
      <c r="C10" s="16" t="s">
        <v>70</v>
      </c>
      <c r="D10" s="18">
        <v>50000</v>
      </c>
      <c r="E10" s="3">
        <v>41666</v>
      </c>
      <c r="F10" s="3" t="s">
        <v>90</v>
      </c>
      <c r="G10" s="3" t="s">
        <v>85</v>
      </c>
      <c r="H10" s="3">
        <v>48525</v>
      </c>
      <c r="I10" s="3"/>
    </row>
    <row r="11" spans="1:9" x14ac:dyDescent="0.25">
      <c r="A11" s="15">
        <v>3</v>
      </c>
      <c r="B11" s="16" t="s">
        <v>53</v>
      </c>
      <c r="C11" s="17" t="s">
        <v>71</v>
      </c>
      <c r="D11" s="18">
        <v>50000</v>
      </c>
      <c r="E11" s="3">
        <v>46280</v>
      </c>
      <c r="F11" s="3" t="s">
        <v>50</v>
      </c>
      <c r="G11" s="3" t="s">
        <v>102</v>
      </c>
      <c r="H11" s="3">
        <v>46280</v>
      </c>
      <c r="I11" s="3"/>
    </row>
    <row r="12" spans="1:9" x14ac:dyDescent="0.25">
      <c r="A12" s="15">
        <v>4</v>
      </c>
      <c r="B12" s="16" t="s">
        <v>54</v>
      </c>
      <c r="C12" s="17" t="s">
        <v>71</v>
      </c>
      <c r="D12" s="18">
        <v>60000</v>
      </c>
      <c r="E12" s="3">
        <v>39875</v>
      </c>
      <c r="F12" s="3" t="s">
        <v>50</v>
      </c>
      <c r="G12" s="3" t="s">
        <v>101</v>
      </c>
      <c r="H12" s="3">
        <v>39875</v>
      </c>
      <c r="I12" s="3"/>
    </row>
    <row r="13" spans="1:9" x14ac:dyDescent="0.25">
      <c r="A13" s="15">
        <v>5</v>
      </c>
      <c r="B13" s="20" t="s">
        <v>55</v>
      </c>
      <c r="C13" s="17" t="s">
        <v>71</v>
      </c>
      <c r="D13" s="18">
        <v>120000</v>
      </c>
      <c r="E13" s="3">
        <v>100000</v>
      </c>
      <c r="F13" s="3" t="s">
        <v>91</v>
      </c>
      <c r="G13" s="3" t="s">
        <v>86</v>
      </c>
      <c r="H13" s="3">
        <v>120000</v>
      </c>
      <c r="I13" s="3"/>
    </row>
    <row r="14" spans="1:9" ht="30" x14ac:dyDescent="0.25">
      <c r="A14" s="15">
        <v>6</v>
      </c>
      <c r="B14" s="20" t="s">
        <v>38</v>
      </c>
      <c r="C14" s="17" t="s">
        <v>74</v>
      </c>
      <c r="D14" s="18">
        <v>340000</v>
      </c>
      <c r="E14" s="3" t="s">
        <v>100</v>
      </c>
      <c r="F14" s="10" t="s">
        <v>98</v>
      </c>
      <c r="G14" s="10" t="s">
        <v>95</v>
      </c>
      <c r="H14" s="3">
        <v>335770</v>
      </c>
      <c r="I14" s="3"/>
    </row>
    <row r="15" spans="1:9" ht="15.75" customHeight="1" x14ac:dyDescent="0.25">
      <c r="A15" s="15">
        <v>7</v>
      </c>
      <c r="B15" s="20" t="s">
        <v>46</v>
      </c>
      <c r="C15" s="17" t="s">
        <v>87</v>
      </c>
      <c r="D15" s="18">
        <v>120000</v>
      </c>
      <c r="E15" s="3">
        <v>100000</v>
      </c>
      <c r="F15" s="3" t="s">
        <v>92</v>
      </c>
      <c r="G15" s="3" t="s">
        <v>93</v>
      </c>
      <c r="H15" s="3">
        <v>120000</v>
      </c>
      <c r="I15" s="3"/>
    </row>
    <row r="16" spans="1:9" x14ac:dyDescent="0.25">
      <c r="A16" s="15">
        <v>8</v>
      </c>
      <c r="B16" s="20" t="s">
        <v>56</v>
      </c>
      <c r="C16" s="17" t="s">
        <v>72</v>
      </c>
      <c r="D16" s="18">
        <v>510000</v>
      </c>
      <c r="E16" s="3"/>
      <c r="F16" s="3" t="s">
        <v>50</v>
      </c>
      <c r="G16" s="3"/>
      <c r="H16" s="3">
        <v>505470</v>
      </c>
      <c r="I16" s="3"/>
    </row>
    <row r="17" spans="1:9" x14ac:dyDescent="0.25">
      <c r="A17" s="15">
        <v>9</v>
      </c>
      <c r="B17" s="20" t="s">
        <v>57</v>
      </c>
      <c r="C17" s="17" t="s">
        <v>72</v>
      </c>
      <c r="D17" s="18">
        <v>108799</v>
      </c>
      <c r="E17" s="3"/>
      <c r="F17" s="3" t="s">
        <v>50</v>
      </c>
      <c r="G17" s="3"/>
      <c r="H17" s="3">
        <v>108799</v>
      </c>
      <c r="I17" s="3"/>
    </row>
    <row r="18" spans="1:9" x14ac:dyDescent="0.25">
      <c r="A18" s="15">
        <v>10</v>
      </c>
      <c r="B18" s="20" t="s">
        <v>58</v>
      </c>
      <c r="C18" s="17">
        <v>0</v>
      </c>
      <c r="D18" s="18">
        <v>0</v>
      </c>
      <c r="E18" s="3"/>
      <c r="F18" s="3">
        <v>0</v>
      </c>
      <c r="G18" s="3"/>
      <c r="H18" s="3">
        <v>0</v>
      </c>
      <c r="I18" s="3"/>
    </row>
    <row r="19" spans="1:9" x14ac:dyDescent="0.25">
      <c r="A19" s="15">
        <v>11</v>
      </c>
      <c r="B19" s="20" t="s">
        <v>59</v>
      </c>
      <c r="C19" s="17">
        <v>0</v>
      </c>
      <c r="D19" s="18">
        <v>0</v>
      </c>
      <c r="E19" s="3"/>
      <c r="F19" s="3">
        <v>0</v>
      </c>
      <c r="G19" s="3"/>
      <c r="H19" s="3">
        <v>0</v>
      </c>
      <c r="I19" s="3"/>
    </row>
    <row r="20" spans="1:9" x14ac:dyDescent="0.25">
      <c r="A20" s="15">
        <v>12</v>
      </c>
      <c r="B20" s="21" t="s">
        <v>60</v>
      </c>
      <c r="C20" s="17" t="s">
        <v>71</v>
      </c>
      <c r="D20" s="18">
        <v>50000</v>
      </c>
      <c r="E20" s="3">
        <v>41666</v>
      </c>
      <c r="F20" s="3" t="s">
        <v>94</v>
      </c>
      <c r="G20" s="3" t="s">
        <v>63</v>
      </c>
      <c r="H20" s="3">
        <v>50000</v>
      </c>
      <c r="I20" s="3"/>
    </row>
    <row r="21" spans="1:9" ht="30" x14ac:dyDescent="0.25">
      <c r="A21" s="15">
        <v>13</v>
      </c>
      <c r="B21" s="22" t="s">
        <v>61</v>
      </c>
      <c r="C21" s="17" t="s">
        <v>73</v>
      </c>
      <c r="D21" s="18">
        <v>241201</v>
      </c>
      <c r="E21" s="3" t="s">
        <v>99</v>
      </c>
      <c r="F21" s="10" t="s">
        <v>97</v>
      </c>
      <c r="G21" s="10" t="s">
        <v>96</v>
      </c>
      <c r="H21" s="3">
        <v>234500</v>
      </c>
      <c r="I21" s="3"/>
    </row>
    <row r="22" spans="1:9" x14ac:dyDescent="0.25">
      <c r="A22" s="3">
        <v>14</v>
      </c>
      <c r="B22" s="21" t="s">
        <v>88</v>
      </c>
      <c r="C22" s="17" t="s">
        <v>73</v>
      </c>
      <c r="D22" s="3">
        <v>50000</v>
      </c>
      <c r="E22" s="3"/>
      <c r="F22" s="3">
        <v>0</v>
      </c>
      <c r="G22" s="3">
        <v>0</v>
      </c>
      <c r="H22" s="3">
        <v>0</v>
      </c>
      <c r="I22" s="3"/>
    </row>
    <row r="23" spans="1:9" x14ac:dyDescent="0.25">
      <c r="A23" s="3"/>
      <c r="B23" s="3"/>
      <c r="C23" s="3"/>
      <c r="D23" s="23">
        <f>SUM(D9:D22)</f>
        <v>1800000</v>
      </c>
      <c r="E23" s="3"/>
      <c r="F23" s="3"/>
      <c r="G23" s="3"/>
      <c r="H23" s="14">
        <f>SUM(H9:H22)</f>
        <v>1709219</v>
      </c>
      <c r="I23" s="3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workbookViewId="0">
      <selection activeCell="G8" sqref="G8:G21"/>
    </sheetView>
  </sheetViews>
  <sheetFormatPr defaultRowHeight="15" x14ac:dyDescent="0.25"/>
  <cols>
    <col min="1" max="1" width="6.85546875" customWidth="1"/>
    <col min="2" max="2" width="6.140625" customWidth="1"/>
    <col min="3" max="3" width="7.140625" customWidth="1"/>
    <col min="4" max="4" width="23" customWidth="1"/>
    <col min="5" max="5" width="6.28515625" customWidth="1"/>
    <col min="8" max="8" width="11" customWidth="1"/>
    <col min="10" max="10" width="12.140625" customWidth="1"/>
    <col min="13" max="13" width="11" customWidth="1"/>
  </cols>
  <sheetData>
    <row r="1" spans="1:13" x14ac:dyDescent="0.25">
      <c r="A1" t="s">
        <v>13</v>
      </c>
    </row>
    <row r="2" spans="1:13" x14ac:dyDescent="0.25">
      <c r="B2" t="s">
        <v>14</v>
      </c>
    </row>
    <row r="3" spans="1:13" x14ac:dyDescent="0.25">
      <c r="B3" t="s">
        <v>104</v>
      </c>
    </row>
    <row r="5" spans="1:13" x14ac:dyDescent="0.25">
      <c r="B5" t="s">
        <v>16</v>
      </c>
      <c r="E5" t="s">
        <v>17</v>
      </c>
    </row>
    <row r="6" spans="1:13" ht="15.75" thickBot="1" x14ac:dyDescent="0.3"/>
    <row r="7" spans="1:13" ht="210" x14ac:dyDescent="0.25">
      <c r="A7" s="4" t="s">
        <v>4</v>
      </c>
      <c r="B7" s="11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23</v>
      </c>
      <c r="H7" s="12" t="s">
        <v>24</v>
      </c>
      <c r="I7" s="12" t="s">
        <v>25</v>
      </c>
      <c r="J7" s="8" t="s">
        <v>7</v>
      </c>
      <c r="K7" s="13" t="s">
        <v>26</v>
      </c>
      <c r="L7" s="13" t="s">
        <v>27</v>
      </c>
      <c r="M7" s="9" t="s">
        <v>33</v>
      </c>
    </row>
    <row r="8" spans="1:13" x14ac:dyDescent="0.25">
      <c r="A8" s="3">
        <v>1</v>
      </c>
      <c r="B8" s="3">
        <v>2020</v>
      </c>
      <c r="C8" s="3" t="s">
        <v>28</v>
      </c>
      <c r="D8" s="3" t="s">
        <v>29</v>
      </c>
      <c r="E8" s="3"/>
      <c r="F8" s="3" t="s">
        <v>30</v>
      </c>
      <c r="G8" s="3">
        <v>100000</v>
      </c>
      <c r="H8" s="3" t="s">
        <v>31</v>
      </c>
      <c r="I8" s="3">
        <v>120000</v>
      </c>
      <c r="J8" s="3" t="s">
        <v>32</v>
      </c>
      <c r="K8" s="3"/>
      <c r="L8" s="3" t="s">
        <v>50</v>
      </c>
      <c r="M8" s="3"/>
    </row>
    <row r="9" spans="1:13" x14ac:dyDescent="0.25">
      <c r="A9" s="3">
        <v>2</v>
      </c>
      <c r="B9" s="3">
        <v>2020</v>
      </c>
      <c r="C9" s="3" t="s">
        <v>28</v>
      </c>
      <c r="D9" s="3" t="s">
        <v>83</v>
      </c>
      <c r="E9" s="3"/>
      <c r="F9" s="3" t="s">
        <v>30</v>
      </c>
      <c r="G9" s="3">
        <v>50000</v>
      </c>
      <c r="H9" s="3" t="s">
        <v>31</v>
      </c>
      <c r="I9" s="3">
        <v>60000</v>
      </c>
      <c r="J9" s="3" t="s">
        <v>32</v>
      </c>
      <c r="K9" s="3"/>
      <c r="L9" s="3" t="s">
        <v>50</v>
      </c>
      <c r="M9" s="3"/>
    </row>
    <row r="10" spans="1:13" x14ac:dyDescent="0.25">
      <c r="A10" s="3">
        <v>3</v>
      </c>
      <c r="B10" s="3">
        <v>2020</v>
      </c>
      <c r="C10" s="3" t="s">
        <v>28</v>
      </c>
      <c r="D10" s="3" t="s">
        <v>34</v>
      </c>
      <c r="E10" s="3"/>
      <c r="F10" s="3" t="s">
        <v>35</v>
      </c>
      <c r="G10" s="3">
        <v>50000</v>
      </c>
      <c r="H10" s="3" t="s">
        <v>31</v>
      </c>
      <c r="I10" s="3">
        <v>60000</v>
      </c>
      <c r="J10" s="3" t="s">
        <v>37</v>
      </c>
      <c r="K10" s="3"/>
      <c r="L10" s="3" t="s">
        <v>50</v>
      </c>
      <c r="M10" s="3"/>
    </row>
    <row r="11" spans="1:13" x14ac:dyDescent="0.25">
      <c r="A11" s="3">
        <v>4</v>
      </c>
      <c r="B11" s="3">
        <v>2020</v>
      </c>
      <c r="C11" s="3" t="s">
        <v>28</v>
      </c>
      <c r="D11" s="3" t="s">
        <v>36</v>
      </c>
      <c r="E11" s="3"/>
      <c r="F11" s="3" t="s">
        <v>35</v>
      </c>
      <c r="G11" s="3">
        <v>60000</v>
      </c>
      <c r="H11" s="3" t="s">
        <v>31</v>
      </c>
      <c r="I11" s="3">
        <v>72000</v>
      </c>
      <c r="J11" s="3" t="s">
        <v>37</v>
      </c>
      <c r="K11" s="3"/>
      <c r="L11" s="3" t="s">
        <v>50</v>
      </c>
      <c r="M11" s="3"/>
    </row>
    <row r="12" spans="1:13" x14ac:dyDescent="0.25">
      <c r="A12" s="3">
        <v>5</v>
      </c>
      <c r="B12" s="3">
        <v>2020</v>
      </c>
      <c r="C12" s="3" t="s">
        <v>28</v>
      </c>
      <c r="D12" s="3" t="s">
        <v>82</v>
      </c>
      <c r="E12" s="3"/>
      <c r="F12" s="3" t="s">
        <v>35</v>
      </c>
      <c r="G12" s="3">
        <v>100000</v>
      </c>
      <c r="H12" s="3" t="s">
        <v>31</v>
      </c>
      <c r="I12" s="3">
        <v>120000</v>
      </c>
      <c r="J12" s="3" t="s">
        <v>37</v>
      </c>
      <c r="K12" s="3"/>
      <c r="L12" s="3" t="s">
        <v>50</v>
      </c>
      <c r="M12" s="3"/>
    </row>
    <row r="13" spans="1:13" x14ac:dyDescent="0.25">
      <c r="A13" s="3">
        <v>6</v>
      </c>
      <c r="B13" s="3">
        <v>2020</v>
      </c>
      <c r="C13" s="3" t="s">
        <v>28</v>
      </c>
      <c r="D13" s="3" t="s">
        <v>38</v>
      </c>
      <c r="E13" s="3"/>
      <c r="F13" s="3" t="s">
        <v>35</v>
      </c>
      <c r="G13" s="3">
        <v>250000</v>
      </c>
      <c r="H13" s="3" t="s">
        <v>31</v>
      </c>
      <c r="I13" s="3">
        <v>300000</v>
      </c>
      <c r="J13" s="3" t="s">
        <v>37</v>
      </c>
      <c r="K13" s="3"/>
      <c r="L13" s="3" t="s">
        <v>50</v>
      </c>
      <c r="M13" s="3"/>
    </row>
    <row r="14" spans="1:13" x14ac:dyDescent="0.25">
      <c r="A14" s="3">
        <v>7</v>
      </c>
      <c r="B14" s="3">
        <v>2020</v>
      </c>
      <c r="C14" s="3" t="s">
        <v>45</v>
      </c>
      <c r="D14" s="3" t="s">
        <v>46</v>
      </c>
      <c r="E14" s="3"/>
      <c r="F14" s="3" t="s">
        <v>35</v>
      </c>
      <c r="G14" s="3">
        <v>100000</v>
      </c>
      <c r="H14" s="3" t="s">
        <v>31</v>
      </c>
      <c r="I14" s="3">
        <v>120000</v>
      </c>
      <c r="J14" s="3" t="s">
        <v>37</v>
      </c>
      <c r="K14" s="3"/>
      <c r="L14" s="3" t="s">
        <v>50</v>
      </c>
      <c r="M14" s="3"/>
    </row>
    <row r="15" spans="1:13" ht="30" x14ac:dyDescent="0.25">
      <c r="A15" s="3">
        <v>8</v>
      </c>
      <c r="B15" s="3">
        <v>2020</v>
      </c>
      <c r="C15" s="3" t="s">
        <v>28</v>
      </c>
      <c r="D15" s="10" t="s">
        <v>39</v>
      </c>
      <c r="E15" s="3"/>
      <c r="F15" s="3" t="s">
        <v>35</v>
      </c>
      <c r="G15" s="3">
        <v>450000</v>
      </c>
      <c r="H15" s="3" t="s">
        <v>31</v>
      </c>
      <c r="I15" s="3">
        <v>450000</v>
      </c>
      <c r="J15" s="3">
        <v>0</v>
      </c>
      <c r="K15" s="3"/>
      <c r="L15" s="3" t="s">
        <v>50</v>
      </c>
      <c r="M15" s="3"/>
    </row>
    <row r="16" spans="1:13" ht="30" x14ac:dyDescent="0.25">
      <c r="A16" s="3">
        <v>9</v>
      </c>
      <c r="B16" s="3">
        <v>2020</v>
      </c>
      <c r="C16" s="3" t="s">
        <v>28</v>
      </c>
      <c r="D16" s="10" t="s">
        <v>40</v>
      </c>
      <c r="E16" s="3"/>
      <c r="F16" s="3" t="s">
        <v>35</v>
      </c>
      <c r="G16" s="3">
        <v>100000</v>
      </c>
      <c r="H16" s="3" t="s">
        <v>31</v>
      </c>
      <c r="I16" s="3">
        <v>100000</v>
      </c>
      <c r="J16" s="3">
        <v>0</v>
      </c>
      <c r="K16" s="3"/>
      <c r="L16" s="3" t="s">
        <v>50</v>
      </c>
      <c r="M16" s="3"/>
    </row>
    <row r="17" spans="1:13" ht="30" x14ac:dyDescent="0.25">
      <c r="A17" s="3">
        <v>10</v>
      </c>
      <c r="B17" s="3">
        <v>2020</v>
      </c>
      <c r="C17" s="3" t="s">
        <v>28</v>
      </c>
      <c r="D17" s="10" t="s">
        <v>41</v>
      </c>
      <c r="E17" s="3"/>
      <c r="F17" s="3"/>
      <c r="G17" s="3">
        <v>100000</v>
      </c>
      <c r="H17" s="3" t="s">
        <v>31</v>
      </c>
      <c r="I17" s="3">
        <v>120000</v>
      </c>
      <c r="J17" s="3" t="s">
        <v>37</v>
      </c>
      <c r="K17" s="3"/>
      <c r="L17" s="3" t="s">
        <v>50</v>
      </c>
      <c r="M17" s="3"/>
    </row>
    <row r="18" spans="1:13" ht="30" x14ac:dyDescent="0.25">
      <c r="A18" s="3">
        <v>11</v>
      </c>
      <c r="B18" s="3">
        <v>2020</v>
      </c>
      <c r="C18" s="3" t="s">
        <v>28</v>
      </c>
      <c r="D18" s="10" t="s">
        <v>42</v>
      </c>
      <c r="E18" s="3"/>
      <c r="F18" s="10" t="s">
        <v>47</v>
      </c>
      <c r="G18" s="3">
        <v>85000</v>
      </c>
      <c r="H18" s="3" t="s">
        <v>31</v>
      </c>
      <c r="I18" s="3">
        <v>102000</v>
      </c>
      <c r="J18" s="3" t="s">
        <v>37</v>
      </c>
      <c r="K18" s="3"/>
      <c r="L18" s="3" t="s">
        <v>50</v>
      </c>
      <c r="M18" s="3"/>
    </row>
    <row r="19" spans="1:13" ht="30" x14ac:dyDescent="0.25">
      <c r="A19" s="3">
        <v>12</v>
      </c>
      <c r="B19" s="3">
        <v>2020</v>
      </c>
      <c r="C19" s="3" t="s">
        <v>28</v>
      </c>
      <c r="D19" s="10" t="s">
        <v>43</v>
      </c>
      <c r="E19" s="3"/>
      <c r="F19" s="10" t="s">
        <v>47</v>
      </c>
      <c r="G19" s="3">
        <v>41600</v>
      </c>
      <c r="H19" s="3" t="s">
        <v>31</v>
      </c>
      <c r="I19" s="3">
        <v>50000</v>
      </c>
      <c r="J19" s="3" t="s">
        <v>37</v>
      </c>
      <c r="K19" s="3"/>
      <c r="L19" s="3" t="s">
        <v>50</v>
      </c>
      <c r="M19" s="3"/>
    </row>
    <row r="20" spans="1:13" ht="30" x14ac:dyDescent="0.25">
      <c r="A20" s="3">
        <v>13</v>
      </c>
      <c r="B20" s="3">
        <v>2020</v>
      </c>
      <c r="C20" s="3" t="s">
        <v>28</v>
      </c>
      <c r="D20" s="10" t="s">
        <v>103</v>
      </c>
      <c r="E20" s="3"/>
      <c r="F20" s="10" t="s">
        <v>47</v>
      </c>
      <c r="G20" s="3">
        <v>350000</v>
      </c>
      <c r="H20" s="3" t="s">
        <v>31</v>
      </c>
      <c r="I20" s="3">
        <v>420000</v>
      </c>
      <c r="J20" s="3" t="s">
        <v>37</v>
      </c>
      <c r="K20" s="3"/>
      <c r="L20" s="3" t="s">
        <v>50</v>
      </c>
      <c r="M20" s="3"/>
    </row>
    <row r="21" spans="1:13" x14ac:dyDescent="0.25">
      <c r="A21" s="3">
        <v>14</v>
      </c>
      <c r="B21" s="3">
        <v>2020</v>
      </c>
      <c r="C21" s="3" t="s">
        <v>28</v>
      </c>
      <c r="D21" s="3" t="s">
        <v>48</v>
      </c>
      <c r="E21" s="3"/>
      <c r="F21" s="3"/>
      <c r="G21" s="3">
        <v>172000</v>
      </c>
      <c r="H21" s="3" t="s">
        <v>31</v>
      </c>
      <c r="I21" s="3">
        <v>206000</v>
      </c>
      <c r="J21" s="3" t="s">
        <v>37</v>
      </c>
      <c r="K21" s="3"/>
      <c r="L21" s="3" t="s">
        <v>50</v>
      </c>
      <c r="M21" s="3"/>
    </row>
    <row r="22" spans="1:13" x14ac:dyDescent="0.25">
      <c r="A22" s="3"/>
      <c r="B22" s="3"/>
      <c r="C22" s="3"/>
      <c r="D22" s="14" t="s">
        <v>49</v>
      </c>
      <c r="E22" s="14"/>
      <c r="F22" s="14"/>
      <c r="G22" s="14">
        <f>SUM(G8:G21)</f>
        <v>2008600</v>
      </c>
      <c r="H22" s="14"/>
      <c r="I22" s="14">
        <f>SUM(I8:I21)</f>
        <v>2300000</v>
      </c>
      <c r="J22" s="14"/>
      <c r="K22" s="14"/>
      <c r="L22" s="14"/>
      <c r="M22" s="14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sqref="A1:XFD1048576"/>
    </sheetView>
  </sheetViews>
  <sheetFormatPr defaultRowHeight="15" x14ac:dyDescent="0.25"/>
  <cols>
    <col min="1" max="1" width="5.28515625" customWidth="1"/>
    <col min="2" max="2" width="26.85546875" customWidth="1"/>
    <col min="3" max="3" width="14" customWidth="1"/>
    <col min="4" max="4" width="11.28515625" customWidth="1"/>
    <col min="5" max="5" width="11.7109375" customWidth="1"/>
    <col min="6" max="6" width="12.140625" customWidth="1"/>
    <col min="7" max="7" width="26.85546875" customWidth="1"/>
    <col min="8" max="8" width="10.42578125" customWidth="1"/>
    <col min="9" max="9" width="11.5703125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/>
      <c r="B3" s="1" t="s">
        <v>1</v>
      </c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 t="s">
        <v>104</v>
      </c>
      <c r="C4" s="1"/>
      <c r="D4" s="1"/>
      <c r="E4" s="1"/>
      <c r="F4" s="1"/>
      <c r="G4" s="1"/>
      <c r="H4" s="1"/>
      <c r="I4" s="1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"/>
      <c r="B6" s="2" t="s">
        <v>3</v>
      </c>
      <c r="C6" s="2"/>
      <c r="D6" s="2"/>
      <c r="E6" s="2"/>
      <c r="F6" s="1"/>
      <c r="G6" s="1"/>
      <c r="H6" s="1"/>
      <c r="I6" s="1"/>
    </row>
    <row r="7" spans="1:9" ht="16.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225.75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7" t="s">
        <v>12</v>
      </c>
    </row>
    <row r="9" spans="1:9" x14ac:dyDescent="0.25">
      <c r="A9" s="15">
        <v>1</v>
      </c>
      <c r="B9" s="3" t="s">
        <v>29</v>
      </c>
      <c r="C9" s="3" t="s">
        <v>30</v>
      </c>
      <c r="D9" s="3">
        <v>120000</v>
      </c>
      <c r="E9" s="3">
        <v>100000</v>
      </c>
      <c r="F9" s="3" t="s">
        <v>108</v>
      </c>
      <c r="G9" s="3" t="s">
        <v>109</v>
      </c>
      <c r="H9" s="3">
        <v>106500</v>
      </c>
      <c r="I9" s="3"/>
    </row>
    <row r="10" spans="1:9" x14ac:dyDescent="0.25">
      <c r="A10" s="15">
        <v>2</v>
      </c>
      <c r="B10" s="3" t="s">
        <v>83</v>
      </c>
      <c r="C10" s="3" t="s">
        <v>30</v>
      </c>
      <c r="D10" s="3">
        <v>60000</v>
      </c>
      <c r="E10" s="3">
        <v>50000</v>
      </c>
      <c r="F10" s="3" t="s">
        <v>110</v>
      </c>
      <c r="G10" s="3" t="s">
        <v>111</v>
      </c>
      <c r="H10" s="3">
        <v>10800</v>
      </c>
      <c r="I10" s="3"/>
    </row>
    <row r="11" spans="1:9" x14ac:dyDescent="0.25">
      <c r="A11" s="15">
        <v>3</v>
      </c>
      <c r="B11" s="3" t="s">
        <v>34</v>
      </c>
      <c r="C11" s="3" t="s">
        <v>35</v>
      </c>
      <c r="D11" s="3">
        <v>60000</v>
      </c>
      <c r="E11" s="3">
        <v>50000</v>
      </c>
      <c r="F11" s="3" t="s">
        <v>112</v>
      </c>
      <c r="G11" s="3" t="s">
        <v>102</v>
      </c>
      <c r="H11" s="3">
        <v>47051</v>
      </c>
      <c r="I11" s="3"/>
    </row>
    <row r="12" spans="1:9" x14ac:dyDescent="0.25">
      <c r="A12" s="15">
        <v>4</v>
      </c>
      <c r="B12" s="3" t="s">
        <v>36</v>
      </c>
      <c r="C12" s="3" t="s">
        <v>35</v>
      </c>
      <c r="D12" s="3">
        <v>72000</v>
      </c>
      <c r="E12" s="3">
        <v>60000</v>
      </c>
      <c r="F12" s="3" t="s">
        <v>112</v>
      </c>
      <c r="G12" s="3" t="s">
        <v>101</v>
      </c>
      <c r="H12" s="3">
        <v>18970</v>
      </c>
      <c r="I12" s="3"/>
    </row>
    <row r="13" spans="1:9" x14ac:dyDescent="0.25">
      <c r="A13" s="15">
        <v>5</v>
      </c>
      <c r="B13" s="3" t="s">
        <v>82</v>
      </c>
      <c r="C13" s="3" t="s">
        <v>35</v>
      </c>
      <c r="D13" s="3">
        <v>120000</v>
      </c>
      <c r="E13" s="3">
        <v>100000</v>
      </c>
      <c r="F13" s="3" t="s">
        <v>113</v>
      </c>
      <c r="G13" s="3" t="s">
        <v>114</v>
      </c>
      <c r="H13" s="3">
        <v>120000</v>
      </c>
      <c r="I13" s="3"/>
    </row>
    <row r="14" spans="1:9" ht="30" x14ac:dyDescent="0.25">
      <c r="A14" s="15">
        <v>6</v>
      </c>
      <c r="B14" s="3" t="s">
        <v>38</v>
      </c>
      <c r="C14" s="3" t="s">
        <v>35</v>
      </c>
      <c r="D14" s="3">
        <v>300000</v>
      </c>
      <c r="E14" s="3">
        <v>250000</v>
      </c>
      <c r="F14" s="10" t="s">
        <v>121</v>
      </c>
      <c r="G14" s="10" t="s">
        <v>115</v>
      </c>
      <c r="H14" s="3">
        <v>72700</v>
      </c>
      <c r="I14" s="3"/>
    </row>
    <row r="15" spans="1:9" ht="15.75" customHeight="1" x14ac:dyDescent="0.25">
      <c r="A15" s="15">
        <v>7</v>
      </c>
      <c r="B15" s="3" t="s">
        <v>46</v>
      </c>
      <c r="C15" s="3" t="s">
        <v>35</v>
      </c>
      <c r="D15" s="3">
        <v>120000</v>
      </c>
      <c r="E15" s="3">
        <v>100000</v>
      </c>
      <c r="F15" s="3" t="s">
        <v>122</v>
      </c>
      <c r="G15" s="3" t="s">
        <v>93</v>
      </c>
      <c r="H15" s="3">
        <v>119720</v>
      </c>
      <c r="I15" s="3"/>
    </row>
    <row r="16" spans="1:9" ht="30" x14ac:dyDescent="0.25">
      <c r="A16" s="15">
        <v>8</v>
      </c>
      <c r="B16" s="10" t="s">
        <v>39</v>
      </c>
      <c r="C16" s="3" t="s">
        <v>35</v>
      </c>
      <c r="D16" s="3">
        <v>450000</v>
      </c>
      <c r="E16" s="3">
        <v>450000</v>
      </c>
      <c r="F16" s="3"/>
      <c r="G16" s="3" t="s">
        <v>116</v>
      </c>
      <c r="H16" s="3">
        <v>304000</v>
      </c>
      <c r="I16" s="3"/>
    </row>
    <row r="17" spans="1:9" ht="30" x14ac:dyDescent="0.25">
      <c r="A17" s="15">
        <v>9</v>
      </c>
      <c r="B17" s="10" t="s">
        <v>40</v>
      </c>
      <c r="C17" s="3" t="s">
        <v>35</v>
      </c>
      <c r="D17" s="3">
        <v>20000</v>
      </c>
      <c r="E17" s="3">
        <v>20000</v>
      </c>
      <c r="F17" s="3"/>
      <c r="G17" s="3" t="s">
        <v>116</v>
      </c>
      <c r="H17" s="3">
        <v>0</v>
      </c>
      <c r="I17" s="3"/>
    </row>
    <row r="18" spans="1:9" ht="30" x14ac:dyDescent="0.25">
      <c r="A18" s="15">
        <v>10</v>
      </c>
      <c r="B18" s="10" t="s">
        <v>41</v>
      </c>
      <c r="C18" s="3"/>
      <c r="D18" s="3">
        <v>120000</v>
      </c>
      <c r="E18" s="3">
        <v>100000</v>
      </c>
      <c r="F18" s="3"/>
      <c r="G18" s="3"/>
      <c r="H18" s="3">
        <v>0</v>
      </c>
      <c r="I18" s="3"/>
    </row>
    <row r="19" spans="1:9" ht="30" x14ac:dyDescent="0.25">
      <c r="A19" s="15">
        <v>11</v>
      </c>
      <c r="B19" s="10" t="s">
        <v>42</v>
      </c>
      <c r="C19" s="10" t="s">
        <v>47</v>
      </c>
      <c r="D19" s="3">
        <v>102000</v>
      </c>
      <c r="E19" s="3">
        <v>85000</v>
      </c>
      <c r="F19" s="10" t="s">
        <v>118</v>
      </c>
      <c r="G19" s="3" t="s">
        <v>117</v>
      </c>
      <c r="H19" s="3">
        <v>15000</v>
      </c>
      <c r="I19" s="3"/>
    </row>
    <row r="20" spans="1:9" ht="30" x14ac:dyDescent="0.25">
      <c r="A20" s="15">
        <v>12</v>
      </c>
      <c r="B20" s="10" t="s">
        <v>43</v>
      </c>
      <c r="C20" s="10" t="s">
        <v>47</v>
      </c>
      <c r="D20" s="3">
        <v>50000</v>
      </c>
      <c r="E20" s="3">
        <v>41600</v>
      </c>
      <c r="F20" s="3"/>
      <c r="G20" s="3"/>
      <c r="H20" s="3">
        <v>0</v>
      </c>
      <c r="I20" s="3"/>
    </row>
    <row r="21" spans="1:9" x14ac:dyDescent="0.25">
      <c r="A21" s="15">
        <v>13</v>
      </c>
      <c r="B21" s="10" t="s">
        <v>103</v>
      </c>
      <c r="C21" s="10" t="s">
        <v>47</v>
      </c>
      <c r="D21" s="3"/>
      <c r="E21" s="3">
        <v>0</v>
      </c>
      <c r="F21" s="10"/>
      <c r="G21" s="10"/>
      <c r="H21" s="3">
        <v>0</v>
      </c>
      <c r="I21" s="3"/>
    </row>
    <row r="22" spans="1:9" ht="60" x14ac:dyDescent="0.25">
      <c r="A22" s="3">
        <v>14</v>
      </c>
      <c r="B22" s="3" t="s">
        <v>48</v>
      </c>
      <c r="C22" s="3"/>
      <c r="D22" s="3">
        <v>206000</v>
      </c>
      <c r="E22" s="3">
        <v>172000</v>
      </c>
      <c r="F22" s="10" t="s">
        <v>120</v>
      </c>
      <c r="G22" s="10" t="s">
        <v>119</v>
      </c>
      <c r="H22" s="3">
        <v>111306</v>
      </c>
      <c r="I22" s="3"/>
    </row>
    <row r="23" spans="1:9" x14ac:dyDescent="0.25">
      <c r="A23" s="3"/>
      <c r="B23" s="3"/>
      <c r="C23" s="3"/>
      <c r="D23" s="23">
        <f>SUM(D9:D22)</f>
        <v>1800000</v>
      </c>
      <c r="E23" s="14">
        <f>SUM(E9:E22)</f>
        <v>1578600</v>
      </c>
      <c r="F23" s="3"/>
      <c r="G23" s="3"/>
      <c r="H23" s="14">
        <f>SUM(H9:H22)</f>
        <v>926047</v>
      </c>
      <c r="I23" s="3"/>
    </row>
    <row r="24" spans="1:9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topLeftCell="A3" workbookViewId="0">
      <selection activeCell="A3" sqref="A1:XFD1048576"/>
    </sheetView>
  </sheetViews>
  <sheetFormatPr defaultRowHeight="15" x14ac:dyDescent="0.25"/>
  <cols>
    <col min="1" max="1" width="6.85546875" customWidth="1"/>
    <col min="2" max="2" width="6.140625" customWidth="1"/>
    <col min="3" max="3" width="7.140625" customWidth="1"/>
    <col min="4" max="4" width="23" customWidth="1"/>
    <col min="5" max="5" width="6.28515625" customWidth="1"/>
    <col min="8" max="8" width="11" customWidth="1"/>
    <col min="10" max="10" width="12.140625" customWidth="1"/>
    <col min="13" max="13" width="11" customWidth="1"/>
  </cols>
  <sheetData>
    <row r="1" spans="1:13" x14ac:dyDescent="0.25">
      <c r="A1" t="s">
        <v>13</v>
      </c>
    </row>
    <row r="2" spans="1:13" x14ac:dyDescent="0.25">
      <c r="B2" t="s">
        <v>14</v>
      </c>
    </row>
    <row r="3" spans="1:13" x14ac:dyDescent="0.25">
      <c r="B3" t="s">
        <v>105</v>
      </c>
    </row>
    <row r="5" spans="1:13" x14ac:dyDescent="0.25">
      <c r="B5" t="s">
        <v>16</v>
      </c>
      <c r="E5" t="s">
        <v>17</v>
      </c>
    </row>
    <row r="6" spans="1:13" ht="15.75" thickBot="1" x14ac:dyDescent="0.3"/>
    <row r="7" spans="1:13" ht="210" x14ac:dyDescent="0.25">
      <c r="A7" s="4" t="s">
        <v>4</v>
      </c>
      <c r="B7" s="11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23</v>
      </c>
      <c r="H7" s="12" t="s">
        <v>24</v>
      </c>
      <c r="I7" s="12" t="s">
        <v>25</v>
      </c>
      <c r="J7" s="8" t="s">
        <v>7</v>
      </c>
      <c r="K7" s="13" t="s">
        <v>26</v>
      </c>
      <c r="L7" s="13" t="s">
        <v>27</v>
      </c>
      <c r="M7" s="9" t="s">
        <v>33</v>
      </c>
    </row>
    <row r="8" spans="1:13" x14ac:dyDescent="0.25">
      <c r="A8" s="3">
        <v>1</v>
      </c>
      <c r="B8" s="3">
        <v>2021</v>
      </c>
      <c r="C8" s="3" t="s">
        <v>28</v>
      </c>
      <c r="D8" s="3" t="s">
        <v>29</v>
      </c>
      <c r="E8" s="3"/>
      <c r="F8" s="3" t="s">
        <v>30</v>
      </c>
      <c r="G8" s="3">
        <v>100000</v>
      </c>
      <c r="H8" s="3" t="s">
        <v>31</v>
      </c>
      <c r="I8" s="3">
        <v>120000</v>
      </c>
      <c r="J8" s="3" t="s">
        <v>32</v>
      </c>
      <c r="K8" s="3"/>
      <c r="L8" s="3" t="s">
        <v>50</v>
      </c>
      <c r="M8" s="3"/>
    </row>
    <row r="9" spans="1:13" x14ac:dyDescent="0.25">
      <c r="A9" s="3">
        <v>2</v>
      </c>
      <c r="B9" s="3">
        <v>2021</v>
      </c>
      <c r="C9" s="3" t="s">
        <v>28</v>
      </c>
      <c r="D9" s="3" t="s">
        <v>83</v>
      </c>
      <c r="E9" s="3"/>
      <c r="F9" s="3" t="s">
        <v>30</v>
      </c>
      <c r="G9" s="3">
        <v>50000</v>
      </c>
      <c r="H9" s="3" t="s">
        <v>31</v>
      </c>
      <c r="I9" s="3">
        <v>60000</v>
      </c>
      <c r="J9" s="3" t="s">
        <v>32</v>
      </c>
      <c r="K9" s="3"/>
      <c r="L9" s="3" t="s">
        <v>50</v>
      </c>
      <c r="M9" s="3"/>
    </row>
    <row r="10" spans="1:13" x14ac:dyDescent="0.25">
      <c r="A10" s="3">
        <v>3</v>
      </c>
      <c r="B10" s="3">
        <v>2021</v>
      </c>
      <c r="C10" s="3" t="s">
        <v>28</v>
      </c>
      <c r="D10" s="3" t="s">
        <v>34</v>
      </c>
      <c r="E10" s="3"/>
      <c r="F10" s="3" t="s">
        <v>35</v>
      </c>
      <c r="G10" s="3">
        <v>50000</v>
      </c>
      <c r="H10" s="3" t="s">
        <v>31</v>
      </c>
      <c r="I10" s="3">
        <v>60000</v>
      </c>
      <c r="J10" s="3" t="s">
        <v>37</v>
      </c>
      <c r="K10" s="3"/>
      <c r="L10" s="3" t="s">
        <v>50</v>
      </c>
      <c r="M10" s="3"/>
    </row>
    <row r="11" spans="1:13" x14ac:dyDescent="0.25">
      <c r="A11" s="3">
        <v>4</v>
      </c>
      <c r="B11" s="3">
        <v>2021</v>
      </c>
      <c r="C11" s="3" t="s">
        <v>28</v>
      </c>
      <c r="D11" s="3" t="s">
        <v>36</v>
      </c>
      <c r="E11" s="3"/>
      <c r="F11" s="3" t="s">
        <v>35</v>
      </c>
      <c r="G11" s="3">
        <v>50000</v>
      </c>
      <c r="H11" s="3" t="s">
        <v>31</v>
      </c>
      <c r="I11" s="3">
        <v>60000</v>
      </c>
      <c r="J11" s="3" t="s">
        <v>37</v>
      </c>
      <c r="K11" s="3"/>
      <c r="L11" s="3" t="s">
        <v>50</v>
      </c>
      <c r="M11" s="3"/>
    </row>
    <row r="12" spans="1:13" x14ac:dyDescent="0.25">
      <c r="A12" s="3">
        <v>5</v>
      </c>
      <c r="B12" s="3">
        <v>2021</v>
      </c>
      <c r="C12" s="3" t="s">
        <v>28</v>
      </c>
      <c r="D12" s="3" t="s">
        <v>82</v>
      </c>
      <c r="E12" s="3"/>
      <c r="F12" s="3" t="s">
        <v>35</v>
      </c>
      <c r="G12" s="3">
        <v>100000</v>
      </c>
      <c r="H12" s="3" t="s">
        <v>31</v>
      </c>
      <c r="I12" s="3">
        <v>120000</v>
      </c>
      <c r="J12" s="3" t="s">
        <v>37</v>
      </c>
      <c r="K12" s="3"/>
      <c r="L12" s="3" t="s">
        <v>50</v>
      </c>
      <c r="M12" s="3"/>
    </row>
    <row r="13" spans="1:13" x14ac:dyDescent="0.25">
      <c r="A13" s="3">
        <v>6</v>
      </c>
      <c r="B13" s="3">
        <v>2021</v>
      </c>
      <c r="C13" s="3" t="s">
        <v>28</v>
      </c>
      <c r="D13" s="3" t="s">
        <v>38</v>
      </c>
      <c r="E13" s="3"/>
      <c r="F13" s="3"/>
      <c r="G13" s="3">
        <v>100000</v>
      </c>
      <c r="H13" s="3" t="s">
        <v>31</v>
      </c>
      <c r="I13" s="3">
        <v>120000</v>
      </c>
      <c r="J13" s="3" t="s">
        <v>37</v>
      </c>
      <c r="K13" s="3"/>
      <c r="L13" s="3" t="s">
        <v>50</v>
      </c>
      <c r="M13" s="3"/>
    </row>
    <row r="14" spans="1:13" x14ac:dyDescent="0.25">
      <c r="A14" s="3">
        <v>7</v>
      </c>
      <c r="B14" s="3">
        <v>2021</v>
      </c>
      <c r="C14" s="3" t="s">
        <v>45</v>
      </c>
      <c r="D14" s="3" t="s">
        <v>46</v>
      </c>
      <c r="E14" s="3"/>
      <c r="F14" s="3" t="s">
        <v>35</v>
      </c>
      <c r="G14" s="3">
        <v>100000</v>
      </c>
      <c r="H14" s="3" t="s">
        <v>31</v>
      </c>
      <c r="I14" s="3">
        <v>120000</v>
      </c>
      <c r="J14" s="3" t="s">
        <v>37</v>
      </c>
      <c r="K14" s="3"/>
      <c r="L14" s="3" t="s">
        <v>50</v>
      </c>
      <c r="M14" s="3"/>
    </row>
    <row r="15" spans="1:13" ht="30" x14ac:dyDescent="0.25">
      <c r="A15" s="3">
        <v>8</v>
      </c>
      <c r="B15" s="3">
        <v>2021</v>
      </c>
      <c r="C15" s="3" t="s">
        <v>45</v>
      </c>
      <c r="D15" s="3" t="s">
        <v>106</v>
      </c>
      <c r="E15" s="3"/>
      <c r="F15" s="10" t="s">
        <v>47</v>
      </c>
      <c r="G15" s="3">
        <v>100000</v>
      </c>
      <c r="H15" s="3" t="s">
        <v>31</v>
      </c>
      <c r="I15" s="3">
        <v>120000</v>
      </c>
      <c r="J15" s="3" t="s">
        <v>37</v>
      </c>
      <c r="K15" s="3"/>
      <c r="L15" s="3" t="s">
        <v>50</v>
      </c>
      <c r="M15" s="3"/>
    </row>
    <row r="16" spans="1:13" ht="30" x14ac:dyDescent="0.25">
      <c r="A16" s="3">
        <v>9</v>
      </c>
      <c r="B16" s="3">
        <v>2021</v>
      </c>
      <c r="C16" s="3" t="s">
        <v>45</v>
      </c>
      <c r="D16" s="3" t="s">
        <v>107</v>
      </c>
      <c r="E16" s="3"/>
      <c r="F16" s="10" t="s">
        <v>47</v>
      </c>
      <c r="G16" s="3">
        <v>100000</v>
      </c>
      <c r="H16" s="3" t="s">
        <v>31</v>
      </c>
      <c r="I16" s="3">
        <v>120000</v>
      </c>
      <c r="J16" s="3" t="s">
        <v>37</v>
      </c>
      <c r="K16" s="3"/>
      <c r="L16" s="3" t="s">
        <v>50</v>
      </c>
      <c r="M16" s="3"/>
    </row>
    <row r="17" spans="1:13" ht="30" x14ac:dyDescent="0.25">
      <c r="A17" s="3">
        <v>10</v>
      </c>
      <c r="B17" s="3">
        <v>2021</v>
      </c>
      <c r="C17" s="3" t="s">
        <v>28</v>
      </c>
      <c r="D17" s="10" t="s">
        <v>39</v>
      </c>
      <c r="E17" s="3"/>
      <c r="F17" s="3" t="s">
        <v>35</v>
      </c>
      <c r="G17" s="3">
        <v>450000</v>
      </c>
      <c r="H17" s="3" t="s">
        <v>31</v>
      </c>
      <c r="I17" s="3">
        <v>450000</v>
      </c>
      <c r="J17" s="3">
        <v>0</v>
      </c>
      <c r="K17" s="3"/>
      <c r="L17" s="3" t="s">
        <v>50</v>
      </c>
      <c r="M17" s="3"/>
    </row>
    <row r="18" spans="1:13" ht="30" x14ac:dyDescent="0.25">
      <c r="A18" s="3">
        <v>11</v>
      </c>
      <c r="B18" s="3">
        <v>2021</v>
      </c>
      <c r="C18" s="3" t="s">
        <v>28</v>
      </c>
      <c r="D18" s="10" t="s">
        <v>40</v>
      </c>
      <c r="E18" s="3"/>
      <c r="F18" s="3" t="s">
        <v>35</v>
      </c>
      <c r="G18" s="3">
        <v>100000</v>
      </c>
      <c r="H18" s="3" t="s">
        <v>31</v>
      </c>
      <c r="I18" s="3">
        <v>100000</v>
      </c>
      <c r="J18" s="3">
        <v>0</v>
      </c>
      <c r="K18" s="3"/>
      <c r="L18" s="3" t="s">
        <v>50</v>
      </c>
      <c r="M18" s="3"/>
    </row>
    <row r="19" spans="1:13" ht="30" x14ac:dyDescent="0.25">
      <c r="A19" s="3">
        <v>12</v>
      </c>
      <c r="B19" s="3">
        <v>2021</v>
      </c>
      <c r="C19" s="3" t="s">
        <v>28</v>
      </c>
      <c r="D19" s="10" t="s">
        <v>41</v>
      </c>
      <c r="E19" s="3"/>
      <c r="F19" s="3"/>
      <c r="G19" s="3">
        <v>100000</v>
      </c>
      <c r="H19" s="3" t="s">
        <v>31</v>
      </c>
      <c r="I19" s="3">
        <v>120000</v>
      </c>
      <c r="J19" s="3" t="s">
        <v>37</v>
      </c>
      <c r="K19" s="3"/>
      <c r="L19" s="3" t="s">
        <v>50</v>
      </c>
      <c r="M19" s="3"/>
    </row>
    <row r="20" spans="1:13" ht="30" x14ac:dyDescent="0.25">
      <c r="A20" s="3">
        <v>13</v>
      </c>
      <c r="B20" s="3">
        <v>2021</v>
      </c>
      <c r="C20" s="3" t="s">
        <v>28</v>
      </c>
      <c r="D20" s="10" t="s">
        <v>42</v>
      </c>
      <c r="E20" s="3"/>
      <c r="F20" s="10" t="s">
        <v>47</v>
      </c>
      <c r="G20" s="3">
        <v>50000</v>
      </c>
      <c r="H20" s="3" t="s">
        <v>31</v>
      </c>
      <c r="I20" s="3">
        <v>60000</v>
      </c>
      <c r="J20" s="3" t="s">
        <v>37</v>
      </c>
      <c r="K20" s="3"/>
      <c r="L20" s="3" t="s">
        <v>50</v>
      </c>
      <c r="M20" s="3"/>
    </row>
    <row r="21" spans="1:13" ht="30" x14ac:dyDescent="0.25">
      <c r="A21" s="3">
        <v>14</v>
      </c>
      <c r="B21" s="3">
        <v>2021</v>
      </c>
      <c r="C21" s="3" t="s">
        <v>28</v>
      </c>
      <c r="D21" s="10" t="s">
        <v>43</v>
      </c>
      <c r="E21" s="3"/>
      <c r="F21" s="10" t="s">
        <v>47</v>
      </c>
      <c r="G21" s="3">
        <v>50000</v>
      </c>
      <c r="H21" s="3" t="s">
        <v>31</v>
      </c>
      <c r="I21" s="3">
        <v>60000</v>
      </c>
      <c r="J21" s="3" t="s">
        <v>37</v>
      </c>
      <c r="K21" s="3"/>
      <c r="L21" s="3" t="s">
        <v>50</v>
      </c>
      <c r="M21" s="3"/>
    </row>
    <row r="22" spans="1:13" ht="30" x14ac:dyDescent="0.25">
      <c r="A22" s="3">
        <v>15</v>
      </c>
      <c r="B22" s="3">
        <v>2021</v>
      </c>
      <c r="C22" s="3" t="s">
        <v>28</v>
      </c>
      <c r="D22" s="10" t="s">
        <v>103</v>
      </c>
      <c r="E22" s="3"/>
      <c r="F22" s="10" t="s">
        <v>47</v>
      </c>
      <c r="G22" s="3">
        <v>91600</v>
      </c>
      <c r="H22" s="3"/>
      <c r="I22" s="3">
        <v>110000</v>
      </c>
      <c r="J22" s="3" t="s">
        <v>37</v>
      </c>
      <c r="K22" s="3"/>
      <c r="L22" s="3" t="s">
        <v>50</v>
      </c>
      <c r="M22" s="3"/>
    </row>
    <row r="23" spans="1:13" x14ac:dyDescent="0.25">
      <c r="A23" s="3">
        <v>16</v>
      </c>
      <c r="B23" s="3">
        <v>2021</v>
      </c>
      <c r="C23" s="3" t="s">
        <v>28</v>
      </c>
      <c r="D23" s="3" t="s">
        <v>48</v>
      </c>
      <c r="E23" s="3"/>
      <c r="F23" s="3"/>
      <c r="G23" s="3">
        <v>167000</v>
      </c>
      <c r="H23" s="3" t="s">
        <v>31</v>
      </c>
      <c r="I23" s="3">
        <v>200000</v>
      </c>
      <c r="J23" s="3" t="s">
        <v>37</v>
      </c>
      <c r="K23" s="3"/>
      <c r="L23" s="3" t="s">
        <v>50</v>
      </c>
      <c r="M23" s="3"/>
    </row>
    <row r="24" spans="1:13" x14ac:dyDescent="0.25">
      <c r="A24" s="3"/>
      <c r="B24" s="3"/>
      <c r="C24" s="3"/>
      <c r="D24" s="14" t="s">
        <v>49</v>
      </c>
      <c r="E24" s="14"/>
      <c r="F24" s="14"/>
      <c r="G24" s="14">
        <f>SUM(G8:G23)</f>
        <v>1758600</v>
      </c>
      <c r="H24" s="14"/>
      <c r="I24" s="14">
        <f>SUM(I8:I23)</f>
        <v>2000000</v>
      </c>
      <c r="J24" s="14"/>
      <c r="K24" s="14"/>
      <c r="L24" s="14"/>
      <c r="M24" s="14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3"/>
  <sheetViews>
    <sheetView workbookViewId="0">
      <selection activeCell="G26" sqref="G26"/>
    </sheetView>
  </sheetViews>
  <sheetFormatPr defaultRowHeight="15" x14ac:dyDescent="0.25"/>
  <cols>
    <col min="1" max="1" width="5.28515625" customWidth="1"/>
    <col min="2" max="2" width="28.5703125" customWidth="1"/>
    <col min="3" max="3" width="14" customWidth="1"/>
    <col min="4" max="4" width="11.28515625" customWidth="1"/>
    <col min="5" max="5" width="11.7109375" customWidth="1"/>
    <col min="6" max="6" width="10.42578125" customWidth="1"/>
    <col min="7" max="7" width="29.7109375" customWidth="1"/>
    <col min="8" max="8" width="8.42578125" customWidth="1"/>
    <col min="9" max="9" width="11.5703125" customWidth="1"/>
  </cols>
  <sheetData>
    <row r="1" spans="1:9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"/>
      <c r="B3" s="1" t="s">
        <v>1</v>
      </c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 t="s">
        <v>105</v>
      </c>
      <c r="C4" s="1"/>
      <c r="D4" s="1"/>
      <c r="E4" s="1"/>
      <c r="F4" s="1"/>
      <c r="G4" s="1"/>
      <c r="H4" s="1"/>
      <c r="I4" s="1"/>
    </row>
    <row r="5" spans="1:9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1"/>
      <c r="B8" s="2" t="s">
        <v>142</v>
      </c>
      <c r="C8" s="2"/>
      <c r="D8" s="2"/>
      <c r="E8" s="2"/>
      <c r="F8" s="1"/>
      <c r="G8" s="1"/>
      <c r="H8" s="1"/>
      <c r="I8" s="1"/>
    </row>
    <row r="9" spans="1:9" ht="16.5" thickBot="1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225.75" x14ac:dyDescent="0.25">
      <c r="A10" s="4" t="s">
        <v>4</v>
      </c>
      <c r="B10" s="5" t="s">
        <v>5</v>
      </c>
      <c r="C10" s="6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6" t="s">
        <v>11</v>
      </c>
      <c r="I10" s="7" t="s">
        <v>12</v>
      </c>
    </row>
    <row r="11" spans="1:9" x14ac:dyDescent="0.25">
      <c r="A11" s="15">
        <v>1</v>
      </c>
      <c r="B11" s="3" t="s">
        <v>123</v>
      </c>
      <c r="C11" s="3" t="s">
        <v>30</v>
      </c>
      <c r="D11" s="3">
        <v>120000</v>
      </c>
      <c r="E11" s="3">
        <v>100000</v>
      </c>
      <c r="F11" s="3" t="s">
        <v>134</v>
      </c>
      <c r="G11" s="3" t="s">
        <v>109</v>
      </c>
      <c r="H11" s="3">
        <v>118500</v>
      </c>
      <c r="I11" s="3"/>
    </row>
    <row r="12" spans="1:9" x14ac:dyDescent="0.25">
      <c r="A12" s="15">
        <v>2</v>
      </c>
      <c r="B12" s="3" t="s">
        <v>83</v>
      </c>
      <c r="C12" s="3" t="s">
        <v>30</v>
      </c>
      <c r="D12" s="3">
        <v>60000</v>
      </c>
      <c r="E12" s="3">
        <v>50000</v>
      </c>
      <c r="F12" s="3" t="s">
        <v>133</v>
      </c>
      <c r="G12" s="3" t="s">
        <v>129</v>
      </c>
      <c r="H12" s="3">
        <v>33940</v>
      </c>
      <c r="I12" s="3"/>
    </row>
    <row r="13" spans="1:9" x14ac:dyDescent="0.25">
      <c r="A13" s="15">
        <v>3</v>
      </c>
      <c r="B13" s="3" t="s">
        <v>34</v>
      </c>
      <c r="C13" s="3" t="s">
        <v>35</v>
      </c>
      <c r="D13" s="3">
        <v>60000</v>
      </c>
      <c r="E13" s="3">
        <v>50000</v>
      </c>
      <c r="F13" s="3" t="s">
        <v>50</v>
      </c>
      <c r="G13" s="3" t="s">
        <v>125</v>
      </c>
      <c r="H13" s="3">
        <v>46209</v>
      </c>
      <c r="I13" s="3"/>
    </row>
    <row r="14" spans="1:9" x14ac:dyDescent="0.25">
      <c r="A14" s="15">
        <v>4</v>
      </c>
      <c r="B14" s="3" t="s">
        <v>36</v>
      </c>
      <c r="C14" s="3" t="s">
        <v>35</v>
      </c>
      <c r="D14" s="3">
        <v>28000</v>
      </c>
      <c r="E14" s="3">
        <v>28000</v>
      </c>
      <c r="F14" s="3" t="s">
        <v>50</v>
      </c>
      <c r="G14" s="3" t="s">
        <v>126</v>
      </c>
      <c r="H14" s="3">
        <v>25768</v>
      </c>
      <c r="I14" s="3"/>
    </row>
    <row r="15" spans="1:9" x14ac:dyDescent="0.25">
      <c r="A15" s="15">
        <v>5</v>
      </c>
      <c r="B15" s="3" t="s">
        <v>124</v>
      </c>
      <c r="C15" s="3" t="s">
        <v>127</v>
      </c>
      <c r="D15" s="3">
        <v>197000</v>
      </c>
      <c r="E15" s="3">
        <v>197000</v>
      </c>
      <c r="F15" s="3" t="s">
        <v>50</v>
      </c>
      <c r="G15" s="3" t="s">
        <v>128</v>
      </c>
      <c r="H15" s="3">
        <v>195203</v>
      </c>
      <c r="I15" s="3"/>
    </row>
    <row r="16" spans="1:9" x14ac:dyDescent="0.25">
      <c r="A16" s="15">
        <v>6</v>
      </c>
      <c r="B16" s="3" t="s">
        <v>130</v>
      </c>
      <c r="C16" s="3" t="s">
        <v>30</v>
      </c>
      <c r="D16" s="3">
        <v>120000</v>
      </c>
      <c r="E16" s="3">
        <v>100000</v>
      </c>
      <c r="F16" s="10" t="s">
        <v>138</v>
      </c>
      <c r="G16" s="10" t="s">
        <v>137</v>
      </c>
      <c r="H16" s="3">
        <v>119350</v>
      </c>
      <c r="I16" s="3"/>
    </row>
    <row r="17" spans="1:9" ht="15.75" customHeight="1" x14ac:dyDescent="0.25">
      <c r="A17" s="15">
        <v>7</v>
      </c>
      <c r="B17" s="3" t="s">
        <v>131</v>
      </c>
      <c r="C17" s="3" t="s">
        <v>35</v>
      </c>
      <c r="D17" s="3">
        <v>450000</v>
      </c>
      <c r="E17" s="3">
        <v>450000</v>
      </c>
      <c r="F17" s="3" t="s">
        <v>50</v>
      </c>
      <c r="G17" s="3" t="s">
        <v>116</v>
      </c>
      <c r="H17" s="3">
        <v>390500</v>
      </c>
      <c r="I17" s="3"/>
    </row>
    <row r="18" spans="1:9" ht="30" x14ac:dyDescent="0.25">
      <c r="A18" s="15">
        <v>8</v>
      </c>
      <c r="B18" s="10" t="s">
        <v>132</v>
      </c>
      <c r="C18" s="3" t="s">
        <v>35</v>
      </c>
      <c r="D18" s="3">
        <v>15000</v>
      </c>
      <c r="E18" s="3">
        <v>15000</v>
      </c>
      <c r="F18" s="3" t="s">
        <v>135</v>
      </c>
      <c r="G18" s="3" t="s">
        <v>136</v>
      </c>
      <c r="H18" s="3">
        <v>15000</v>
      </c>
      <c r="I18" s="3"/>
    </row>
    <row r="19" spans="1:9" x14ac:dyDescent="0.25">
      <c r="A19" s="15">
        <v>9</v>
      </c>
      <c r="B19" s="10" t="s">
        <v>61</v>
      </c>
      <c r="C19" s="3"/>
      <c r="D19" s="3">
        <v>200000</v>
      </c>
      <c r="E19" s="3">
        <v>167000</v>
      </c>
      <c r="F19" s="3" t="s">
        <v>140</v>
      </c>
      <c r="G19" s="3" t="s">
        <v>139</v>
      </c>
      <c r="H19" s="3">
        <v>196200</v>
      </c>
      <c r="I19" s="3" t="s">
        <v>141</v>
      </c>
    </row>
    <row r="20" spans="1:9" x14ac:dyDescent="0.25">
      <c r="A20" s="15">
        <v>10</v>
      </c>
      <c r="B20" s="10"/>
      <c r="C20" s="3"/>
      <c r="D20" s="3"/>
      <c r="E20" s="3"/>
      <c r="F20" s="3"/>
      <c r="G20" s="3"/>
      <c r="H20" s="3"/>
      <c r="I20" s="3"/>
    </row>
    <row r="21" spans="1:9" x14ac:dyDescent="0.25">
      <c r="A21" s="3"/>
      <c r="B21" s="3"/>
      <c r="C21" s="3"/>
      <c r="D21" s="23">
        <f>SUM(D11:D20)</f>
        <v>1250000</v>
      </c>
      <c r="E21" s="14">
        <f>SUM(E11:E20)</f>
        <v>1157000</v>
      </c>
      <c r="F21" s="3"/>
      <c r="G21" s="3"/>
      <c r="H21" s="14">
        <f>SUM(H11:H20)</f>
        <v>1140670</v>
      </c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3"/>
      <c r="B23" s="3"/>
      <c r="C23" s="3"/>
      <c r="D23" s="3"/>
      <c r="E23" s="3"/>
      <c r="F23" s="3"/>
      <c r="G23" s="3"/>
      <c r="H23" s="3"/>
      <c r="I23" s="3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3"/>
  <sheetViews>
    <sheetView workbookViewId="0">
      <selection sqref="A1:XFD1048576"/>
    </sheetView>
  </sheetViews>
  <sheetFormatPr defaultRowHeight="15" x14ac:dyDescent="0.25"/>
  <cols>
    <col min="1" max="1" width="4.140625" customWidth="1"/>
    <col min="2" max="2" width="6.140625" customWidth="1"/>
    <col min="3" max="3" width="7.140625" customWidth="1"/>
    <col min="4" max="4" width="23" customWidth="1"/>
    <col min="5" max="5" width="6.28515625" customWidth="1"/>
    <col min="7" max="7" width="8.42578125" customWidth="1"/>
    <col min="8" max="8" width="8.85546875" customWidth="1"/>
    <col min="10" max="10" width="12.140625" customWidth="1"/>
    <col min="13" max="13" width="8.42578125" customWidth="1"/>
  </cols>
  <sheetData>
    <row r="1" spans="1:13" x14ac:dyDescent="0.25">
      <c r="A1" t="s">
        <v>13</v>
      </c>
    </row>
    <row r="2" spans="1:13" x14ac:dyDescent="0.25">
      <c r="B2" t="s">
        <v>14</v>
      </c>
    </row>
    <row r="3" spans="1:13" x14ac:dyDescent="0.25">
      <c r="B3" t="s">
        <v>143</v>
      </c>
    </row>
    <row r="7" spans="1:13" x14ac:dyDescent="0.25">
      <c r="B7" t="s">
        <v>16</v>
      </c>
      <c r="E7" t="s">
        <v>144</v>
      </c>
    </row>
    <row r="8" spans="1:13" ht="15.75" thickBot="1" x14ac:dyDescent="0.3"/>
    <row r="9" spans="1:13" ht="210" x14ac:dyDescent="0.25">
      <c r="A9" s="4" t="s">
        <v>4</v>
      </c>
      <c r="B9" s="11" t="s">
        <v>18</v>
      </c>
      <c r="C9" s="12" t="s">
        <v>19</v>
      </c>
      <c r="D9" s="12" t="s">
        <v>20</v>
      </c>
      <c r="E9" s="12" t="s">
        <v>21</v>
      </c>
      <c r="F9" s="12" t="s">
        <v>22</v>
      </c>
      <c r="G9" s="12" t="s">
        <v>23</v>
      </c>
      <c r="H9" s="12" t="s">
        <v>24</v>
      </c>
      <c r="I9" s="12" t="s">
        <v>25</v>
      </c>
      <c r="J9" s="8" t="s">
        <v>7</v>
      </c>
      <c r="K9" s="13" t="s">
        <v>26</v>
      </c>
      <c r="L9" s="13" t="s">
        <v>27</v>
      </c>
      <c r="M9" s="9" t="s">
        <v>33</v>
      </c>
    </row>
    <row r="10" spans="1:13" x14ac:dyDescent="0.25">
      <c r="A10" s="3">
        <v>1</v>
      </c>
      <c r="B10" s="3">
        <v>2022</v>
      </c>
      <c r="C10" s="3" t="s">
        <v>28</v>
      </c>
      <c r="D10" s="3" t="s">
        <v>29</v>
      </c>
      <c r="E10" s="3"/>
      <c r="F10" s="3" t="s">
        <v>30</v>
      </c>
      <c r="G10" s="3">
        <v>100000</v>
      </c>
      <c r="H10" s="3" t="s">
        <v>31</v>
      </c>
      <c r="I10" s="3">
        <v>120000</v>
      </c>
      <c r="J10" s="3" t="s">
        <v>32</v>
      </c>
      <c r="K10" s="3"/>
      <c r="L10" s="3" t="s">
        <v>50</v>
      </c>
      <c r="M10" s="3"/>
    </row>
    <row r="11" spans="1:13" x14ac:dyDescent="0.25">
      <c r="A11" s="3">
        <v>2</v>
      </c>
      <c r="B11" s="3">
        <v>2022</v>
      </c>
      <c r="C11" s="3" t="s">
        <v>28</v>
      </c>
      <c r="D11" s="3" t="s">
        <v>83</v>
      </c>
      <c r="E11" s="3"/>
      <c r="F11" s="3" t="s">
        <v>30</v>
      </c>
      <c r="G11" s="3">
        <v>50000</v>
      </c>
      <c r="H11" s="3" t="s">
        <v>31</v>
      </c>
      <c r="I11" s="3">
        <v>60000</v>
      </c>
      <c r="J11" s="3" t="s">
        <v>32</v>
      </c>
      <c r="K11" s="3"/>
      <c r="L11" s="3" t="s">
        <v>50</v>
      </c>
      <c r="M11" s="3"/>
    </row>
    <row r="12" spans="1:13" x14ac:dyDescent="0.25">
      <c r="A12" s="3">
        <v>3</v>
      </c>
      <c r="B12" s="3">
        <v>2022</v>
      </c>
      <c r="C12" s="3" t="s">
        <v>28</v>
      </c>
      <c r="D12" s="3" t="s">
        <v>34</v>
      </c>
      <c r="E12" s="3"/>
      <c r="F12" s="3" t="s">
        <v>35</v>
      </c>
      <c r="G12" s="3">
        <v>50000</v>
      </c>
      <c r="H12" s="3" t="s">
        <v>31</v>
      </c>
      <c r="I12" s="3">
        <v>60000</v>
      </c>
      <c r="J12" s="3" t="s">
        <v>37</v>
      </c>
      <c r="K12" s="3"/>
      <c r="L12" s="3" t="s">
        <v>50</v>
      </c>
      <c r="M12" s="3"/>
    </row>
    <row r="13" spans="1:13" x14ac:dyDescent="0.25">
      <c r="A13" s="3">
        <v>4</v>
      </c>
      <c r="B13" s="3">
        <v>2022</v>
      </c>
      <c r="C13" s="3" t="s">
        <v>28</v>
      </c>
      <c r="D13" s="3" t="s">
        <v>36</v>
      </c>
      <c r="E13" s="3"/>
      <c r="F13" s="3" t="s">
        <v>35</v>
      </c>
      <c r="G13" s="3">
        <v>50000</v>
      </c>
      <c r="H13" s="3" t="s">
        <v>31</v>
      </c>
      <c r="I13" s="3">
        <v>60000</v>
      </c>
      <c r="J13" s="3" t="s">
        <v>37</v>
      </c>
      <c r="K13" s="3"/>
      <c r="L13" s="3" t="s">
        <v>50</v>
      </c>
      <c r="M13" s="3"/>
    </row>
    <row r="14" spans="1:13" x14ac:dyDescent="0.25">
      <c r="A14" s="3">
        <v>5</v>
      </c>
      <c r="B14" s="3">
        <v>2022</v>
      </c>
      <c r="C14" s="3" t="s">
        <v>28</v>
      </c>
      <c r="D14" s="3" t="s">
        <v>38</v>
      </c>
      <c r="E14" s="3"/>
      <c r="F14" s="3"/>
      <c r="G14" s="3">
        <v>200000</v>
      </c>
      <c r="H14" s="3" t="s">
        <v>31</v>
      </c>
      <c r="I14" s="3">
        <v>250000</v>
      </c>
      <c r="J14" s="3" t="s">
        <v>37</v>
      </c>
      <c r="K14" s="3"/>
      <c r="L14" s="3" t="s">
        <v>50</v>
      </c>
      <c r="M14" s="3"/>
    </row>
    <row r="15" spans="1:13" x14ac:dyDescent="0.25">
      <c r="A15" s="3">
        <v>6</v>
      </c>
      <c r="B15" s="3">
        <v>2022</v>
      </c>
      <c r="C15" s="3" t="s">
        <v>45</v>
      </c>
      <c r="D15" s="3" t="s">
        <v>46</v>
      </c>
      <c r="E15" s="3"/>
      <c r="F15" s="3" t="s">
        <v>35</v>
      </c>
      <c r="G15" s="3">
        <v>83000</v>
      </c>
      <c r="H15" s="3" t="s">
        <v>31</v>
      </c>
      <c r="I15" s="3">
        <v>100000</v>
      </c>
      <c r="J15" s="3" t="s">
        <v>37</v>
      </c>
      <c r="K15" s="3"/>
      <c r="L15" s="3" t="s">
        <v>50</v>
      </c>
      <c r="M15" s="3"/>
    </row>
    <row r="16" spans="1:13" ht="30" x14ac:dyDescent="0.25">
      <c r="A16" s="3">
        <v>7</v>
      </c>
      <c r="B16" s="3">
        <v>2022</v>
      </c>
      <c r="C16" s="3" t="s">
        <v>45</v>
      </c>
      <c r="D16" s="3" t="s">
        <v>106</v>
      </c>
      <c r="E16" s="3"/>
      <c r="F16" s="10" t="s">
        <v>47</v>
      </c>
      <c r="G16" s="3">
        <v>100000</v>
      </c>
      <c r="H16" s="3" t="s">
        <v>31</v>
      </c>
      <c r="I16" s="3">
        <v>120000</v>
      </c>
      <c r="J16" s="3" t="s">
        <v>37</v>
      </c>
      <c r="K16" s="3"/>
      <c r="L16" s="3" t="s">
        <v>50</v>
      </c>
      <c r="M16" s="3"/>
    </row>
    <row r="17" spans="1:13" ht="30" x14ac:dyDescent="0.25">
      <c r="A17" s="3">
        <v>8</v>
      </c>
      <c r="B17" s="3">
        <v>2022</v>
      </c>
      <c r="C17" s="3" t="s">
        <v>28</v>
      </c>
      <c r="D17" s="10" t="s">
        <v>39</v>
      </c>
      <c r="E17" s="3"/>
      <c r="F17" s="3" t="s">
        <v>35</v>
      </c>
      <c r="G17" s="3">
        <v>450000</v>
      </c>
      <c r="H17" s="3" t="s">
        <v>31</v>
      </c>
      <c r="I17" s="3">
        <v>450000</v>
      </c>
      <c r="J17" s="3">
        <v>0</v>
      </c>
      <c r="K17" s="3"/>
      <c r="L17" s="3" t="s">
        <v>50</v>
      </c>
      <c r="M17" s="3"/>
    </row>
    <row r="18" spans="1:13" ht="30" x14ac:dyDescent="0.25">
      <c r="A18" s="3">
        <v>9</v>
      </c>
      <c r="B18" s="3">
        <v>2022</v>
      </c>
      <c r="C18" s="3" t="s">
        <v>28</v>
      </c>
      <c r="D18" s="10" t="s">
        <v>40</v>
      </c>
      <c r="E18" s="3"/>
      <c r="F18" s="3" t="s">
        <v>35</v>
      </c>
      <c r="G18" s="3">
        <v>100000</v>
      </c>
      <c r="H18" s="3" t="s">
        <v>31</v>
      </c>
      <c r="I18" s="3">
        <v>100000</v>
      </c>
      <c r="J18" s="3">
        <v>0</v>
      </c>
      <c r="K18" s="3"/>
      <c r="L18" s="3" t="s">
        <v>50</v>
      </c>
      <c r="M18" s="3"/>
    </row>
    <row r="19" spans="1:13" ht="30" x14ac:dyDescent="0.25">
      <c r="A19" s="3">
        <v>10</v>
      </c>
      <c r="B19" s="3">
        <v>2022</v>
      </c>
      <c r="C19" s="3" t="s">
        <v>28</v>
      </c>
      <c r="D19" s="10" t="s">
        <v>41</v>
      </c>
      <c r="E19" s="3"/>
      <c r="F19" s="3"/>
      <c r="G19" s="3">
        <v>100000</v>
      </c>
      <c r="H19" s="3" t="s">
        <v>31</v>
      </c>
      <c r="I19" s="3">
        <v>120000</v>
      </c>
      <c r="J19" s="3" t="s">
        <v>37</v>
      </c>
      <c r="K19" s="3"/>
      <c r="L19" s="3" t="s">
        <v>50</v>
      </c>
      <c r="M19" s="3"/>
    </row>
    <row r="20" spans="1:13" ht="30" x14ac:dyDescent="0.25">
      <c r="A20" s="3">
        <v>11</v>
      </c>
      <c r="B20" s="3">
        <v>2022</v>
      </c>
      <c r="C20" s="3" t="s">
        <v>28</v>
      </c>
      <c r="D20" s="10" t="s">
        <v>42</v>
      </c>
      <c r="E20" s="3"/>
      <c r="F20" s="10" t="s">
        <v>47</v>
      </c>
      <c r="G20" s="3">
        <v>50000</v>
      </c>
      <c r="H20" s="3" t="s">
        <v>31</v>
      </c>
      <c r="I20" s="3">
        <v>60000</v>
      </c>
      <c r="J20" s="3" t="s">
        <v>37</v>
      </c>
      <c r="K20" s="3"/>
      <c r="L20" s="3" t="s">
        <v>50</v>
      </c>
      <c r="M20" s="3"/>
    </row>
    <row r="21" spans="1:13" ht="30" x14ac:dyDescent="0.25">
      <c r="A21" s="3">
        <v>12</v>
      </c>
      <c r="B21" s="3">
        <v>2022</v>
      </c>
      <c r="C21" s="3" t="s">
        <v>28</v>
      </c>
      <c r="D21" s="10" t="s">
        <v>103</v>
      </c>
      <c r="E21" s="3"/>
      <c r="F21" s="10" t="s">
        <v>47</v>
      </c>
      <c r="G21" s="3">
        <v>200000</v>
      </c>
      <c r="H21" s="3" t="s">
        <v>31</v>
      </c>
      <c r="I21" s="3">
        <v>250000</v>
      </c>
      <c r="J21" s="3" t="s">
        <v>37</v>
      </c>
      <c r="K21" s="3"/>
      <c r="L21" s="3" t="s">
        <v>50</v>
      </c>
      <c r="M21" s="3"/>
    </row>
    <row r="22" spans="1:13" x14ac:dyDescent="0.25">
      <c r="A22" s="3">
        <v>13</v>
      </c>
      <c r="B22" s="3">
        <v>2022</v>
      </c>
      <c r="C22" s="3" t="s">
        <v>28</v>
      </c>
      <c r="D22" s="3" t="s">
        <v>48</v>
      </c>
      <c r="E22" s="3"/>
      <c r="F22" s="3"/>
      <c r="G22" s="3">
        <v>200000</v>
      </c>
      <c r="H22" s="3" t="s">
        <v>31</v>
      </c>
      <c r="I22" s="3">
        <v>250000</v>
      </c>
      <c r="J22" s="3" t="s">
        <v>37</v>
      </c>
      <c r="K22" s="3"/>
      <c r="L22" s="3" t="s">
        <v>50</v>
      </c>
      <c r="M22" s="3"/>
    </row>
    <row r="23" spans="1:13" x14ac:dyDescent="0.25">
      <c r="A23" s="3"/>
      <c r="B23" s="3"/>
      <c r="C23" s="3"/>
      <c r="D23" s="14" t="s">
        <v>49</v>
      </c>
      <c r="E23" s="14"/>
      <c r="F23" s="14"/>
      <c r="G23" s="14">
        <f>SUM(G10:G22)</f>
        <v>1733000</v>
      </c>
      <c r="H23" s="14"/>
      <c r="I23" s="14">
        <f>SUM(I10:I22)</f>
        <v>2000000</v>
      </c>
      <c r="J23" s="14"/>
      <c r="K23" s="14"/>
      <c r="L23" s="14"/>
      <c r="M23" s="1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parash.2018</vt:lpstr>
      <vt:lpstr>realiz.2018</vt:lpstr>
      <vt:lpstr>parashikim 2019</vt:lpstr>
      <vt:lpstr>realiz.2019</vt:lpstr>
      <vt:lpstr>parashikim 2020</vt:lpstr>
      <vt:lpstr>realizim 2020</vt:lpstr>
      <vt:lpstr>parashikim 2021</vt:lpstr>
      <vt:lpstr>realizim 2021</vt:lpstr>
      <vt:lpstr>parashikim 2022</vt:lpstr>
      <vt:lpstr>realizim 2022</vt:lpstr>
      <vt:lpstr>parashikim 2023</vt:lpstr>
      <vt:lpstr>PARASHIKIM 2024</vt:lpstr>
      <vt:lpstr>realizim 2023</vt:lpstr>
      <vt:lpstr>2024 ndryshime</vt:lpstr>
      <vt:lpstr>parashikim 2025</vt:lpstr>
      <vt:lpstr>realizim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2025-01-13T12:31:15Z</cp:lastPrinted>
  <dcterms:created xsi:type="dcterms:W3CDTF">2019-01-14T13:04:54Z</dcterms:created>
  <dcterms:modified xsi:type="dcterms:W3CDTF">2025-01-13T12:32:53Z</dcterms:modified>
</cp:coreProperties>
</file>